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مواد  المالية,الادارية,الحاسوب" sheetId="1" r:id="rId1"/>
  </sheets>
  <definedNames>
    <definedName name="_xlnm.Print_Area" localSheetId="0">'مواد  المالية,الادارية,الحاسوب'!$A$1:$AA$38</definedName>
  </definedNames>
  <calcPr calcId="144525"/>
</workbook>
</file>

<file path=xl/calcChain.xml><?xml version="1.0" encoding="utf-8"?>
<calcChain xmlns="http://schemas.openxmlformats.org/spreadsheetml/2006/main">
  <c r="AA38" i="1" l="1"/>
  <c r="Y38" i="1"/>
  <c r="X38" i="1"/>
  <c r="V38" i="1"/>
  <c r="U38" i="1"/>
  <c r="S38" i="1"/>
  <c r="Q38" i="1"/>
  <c r="P38" i="1"/>
  <c r="N38" i="1"/>
  <c r="M38" i="1"/>
  <c r="K38" i="1"/>
  <c r="I38" i="1"/>
  <c r="G38" i="1"/>
  <c r="E38" i="1"/>
  <c r="D38" i="1"/>
  <c r="A1" i="1"/>
</calcChain>
</file>

<file path=xl/sharedStrings.xml><?xml version="1.0" encoding="utf-8"?>
<sst xmlns="http://schemas.openxmlformats.org/spreadsheetml/2006/main" count="374" uniqueCount="228">
  <si>
    <t>كلية المهن التطبيقية</t>
  </si>
  <si>
    <t>برنامج الأمتحانات النهائية للفصل الثاني من العام الأكاديمي 2015-2016 الأمتحانات فترة صباحية(ص) من الساعة الثامنة والنصف والفترة المسائية (م) من الساعة الحادية عشرة والنصف وتعقد جميع الأمتحانات في مبانيA , A+ ,C  في واد الهرية لجميع التخصصات</t>
  </si>
  <si>
    <t>نسخة  اولية قابلة للتعديل وعلى الطلبة مراجعتها وعلى الطلبة الذين لديهم مادة بديلة ابلاغ سكرتاريا الدوائر بذلك  وذلك قبل  اعتماد النسخة النهائية</t>
  </si>
  <si>
    <t xml:space="preserve">التخصص </t>
  </si>
  <si>
    <t>الفصل</t>
  </si>
  <si>
    <t>الأحد</t>
  </si>
  <si>
    <t>فترة</t>
  </si>
  <si>
    <t>الإثنين</t>
  </si>
  <si>
    <t>الثلاثاء</t>
  </si>
  <si>
    <t>الأربعاء</t>
  </si>
  <si>
    <t>الخميس</t>
  </si>
  <si>
    <t>8.5.2016</t>
  </si>
  <si>
    <t>صباحي</t>
  </si>
  <si>
    <t>مسائي</t>
  </si>
  <si>
    <t>9.5.2016</t>
  </si>
  <si>
    <t>10.5.2016</t>
  </si>
  <si>
    <t>11.5.2016</t>
  </si>
  <si>
    <t>12.5.2016</t>
  </si>
  <si>
    <t>15.5.2016</t>
  </si>
  <si>
    <t>16.5.2016</t>
  </si>
  <si>
    <t>17.5.2016</t>
  </si>
  <si>
    <t>18.5.2016</t>
  </si>
  <si>
    <t>19.5.2016</t>
  </si>
  <si>
    <t>ادارة وأتمتة</t>
  </si>
  <si>
    <t>ف1</t>
  </si>
  <si>
    <t>الادارة</t>
  </si>
  <si>
    <t>المحاسبة 1</t>
  </si>
  <si>
    <t>مقدمة في الحاسوب</t>
  </si>
  <si>
    <t>التنمية في الوطن العربي</t>
  </si>
  <si>
    <t>اللغة الانجليزية</t>
  </si>
  <si>
    <t>النشاط الرياضي</t>
  </si>
  <si>
    <t>ادارة واتمتة</t>
  </si>
  <si>
    <t>ف3</t>
  </si>
  <si>
    <t xml:space="preserve">إدارة الموارد البشرية </t>
  </si>
  <si>
    <t>مراسلات تجارية باللغة العربية</t>
  </si>
  <si>
    <t>الاقتصاد</t>
  </si>
  <si>
    <t>دراسات في الفكر العربي والاسلامي</t>
  </si>
  <si>
    <t>ف2</t>
  </si>
  <si>
    <t>اللغة العربية</t>
  </si>
  <si>
    <t>مراسلات تجارية باللغة الانجليزية</t>
  </si>
  <si>
    <t>مبادئ الاحصاء المحوسب</t>
  </si>
  <si>
    <t>اعمال المكاتب والسكرتاريا</t>
  </si>
  <si>
    <t>ف4</t>
  </si>
  <si>
    <t>السلوك التنظيمي</t>
  </si>
  <si>
    <t>مبادىء العلاقات العامة</t>
  </si>
  <si>
    <t>انظمة المعلومات الادارية</t>
  </si>
  <si>
    <t>انجليزي تجاري ( فني )</t>
  </si>
  <si>
    <t>اتمتة المكاتب</t>
  </si>
  <si>
    <t>سكرتارية طبية</t>
  </si>
  <si>
    <t>الاحصاء</t>
  </si>
  <si>
    <t>نظم معلومات صحية</t>
  </si>
  <si>
    <t>السجلات الطبية 2</t>
  </si>
  <si>
    <t>اخلاقيات المهن الطبية</t>
  </si>
  <si>
    <t>علم الامراض</t>
  </si>
  <si>
    <t>المراسلات باللغة الانجليزيه</t>
  </si>
  <si>
    <t>علم النفس الاجتماعي</t>
  </si>
  <si>
    <t>الادارة الصحية</t>
  </si>
  <si>
    <t>التقارير الطبية</t>
  </si>
  <si>
    <t>سكرتاية قانونية</t>
  </si>
  <si>
    <t>القانون الإداري</t>
  </si>
  <si>
    <t>المراسلات باللغة العربية</t>
  </si>
  <si>
    <t>القانون المدني</t>
  </si>
  <si>
    <t>أصول الفقه</t>
  </si>
  <si>
    <t xml:space="preserve">أخلاقيات المهنة </t>
  </si>
  <si>
    <t>أصول الصياغة القانونية باللغة الانجليزية</t>
  </si>
  <si>
    <t>القانون التجاري</t>
  </si>
  <si>
    <t>ادارة مشاريع</t>
  </si>
  <si>
    <t>مبادئ التسويق والعلاقات العامة</t>
  </si>
  <si>
    <t>مقدمة في إدارة المشاريع</t>
  </si>
  <si>
    <t>اللغة الانجليزية الفنية</t>
  </si>
  <si>
    <t>الإدارة المالية للمشاريع</t>
  </si>
  <si>
    <t>إدارة المواصفات والجودة</t>
  </si>
  <si>
    <t>تطبيقات إدارة المشاريع في المنظمات غير الربحية</t>
  </si>
  <si>
    <t>تطبيقات إدارة المشاريع في القطاع الخاص</t>
  </si>
  <si>
    <t>ادارة منشات رياضبة</t>
  </si>
  <si>
    <t>القيادة في المجال الرياضي</t>
  </si>
  <si>
    <t>مقدمة في التدريب الرياضي</t>
  </si>
  <si>
    <t>تسويق</t>
  </si>
  <si>
    <t>إدارة المبيعات</t>
  </si>
  <si>
    <t xml:space="preserve">محاسبة إدارية </t>
  </si>
  <si>
    <t xml:space="preserve">سلوك المستهلك </t>
  </si>
  <si>
    <t xml:space="preserve">القانون التجاري </t>
  </si>
  <si>
    <t>أنظمة المعلومات التسويقية</t>
  </si>
  <si>
    <t>استراتيجيات التسويق</t>
  </si>
  <si>
    <t>التسويق في المؤسسات الربحية وغير الربحية</t>
  </si>
  <si>
    <t xml:space="preserve">تجارة وتسويق الكتروني </t>
  </si>
  <si>
    <t xml:space="preserve">الإعلان و الترويج </t>
  </si>
  <si>
    <t>ادارة مالية محوسبة</t>
  </si>
  <si>
    <t>الرياضيات المالية</t>
  </si>
  <si>
    <t>التأمين وإدارة الخطر</t>
  </si>
  <si>
    <t>الادارة 2</t>
  </si>
  <si>
    <t>محاسبة 2</t>
  </si>
  <si>
    <t>مقدمة في قواعد البيانات</t>
  </si>
  <si>
    <t>أساسيات الادارة المالية</t>
  </si>
  <si>
    <t>اقتصاد إسلامي</t>
  </si>
  <si>
    <t>إدارة واستثمار</t>
  </si>
  <si>
    <t>إدارة العمليات المصرفية</t>
  </si>
  <si>
    <t>الجدوى الاقتصادية وتقييم المشاريع</t>
  </si>
  <si>
    <t>محاسبة ف1</t>
  </si>
  <si>
    <t>محاسبة</t>
  </si>
  <si>
    <t>المحاسبة الضريبية</t>
  </si>
  <si>
    <t>محاسبة التكاليف</t>
  </si>
  <si>
    <t>محاسبة الشركات</t>
  </si>
  <si>
    <t>الانجليزي التجاري</t>
  </si>
  <si>
    <t>التدقيق ومراجعة الحسابات</t>
  </si>
  <si>
    <t>محاسبة المنشآت المالية</t>
  </si>
  <si>
    <t>محاسبة حكومية ومنظمات غير ربحية</t>
  </si>
  <si>
    <t>برمجيات</t>
  </si>
  <si>
    <t>نظم التشغيل</t>
  </si>
  <si>
    <t>برمجة متقدمة</t>
  </si>
  <si>
    <t>قواعد البيانات 2</t>
  </si>
  <si>
    <t>شبكات وتراسل البيانات</t>
  </si>
  <si>
    <t>الاحصاء التطبيقي</t>
  </si>
  <si>
    <t>برمجة الويب</t>
  </si>
  <si>
    <t>برمجيات ف4</t>
  </si>
  <si>
    <t>تصميم ويب</t>
  </si>
  <si>
    <t>مبادىء شبكات الحاسوب</t>
  </si>
  <si>
    <t>الاتصال الفعّال</t>
  </si>
  <si>
    <t>قواعد بيانات متقدمة</t>
  </si>
  <si>
    <t>التجارة الإلكترونية</t>
  </si>
  <si>
    <t>برمجة ويب2</t>
  </si>
  <si>
    <t>شبكات حاسوب</t>
  </si>
  <si>
    <t>تكنولوجيا نظم التشغيل</t>
  </si>
  <si>
    <t>إدارة شبكات 1</t>
  </si>
  <si>
    <t>إدارة قواعد بيانات</t>
  </si>
  <si>
    <t>الخوارزميات ومبادئ البرمجة</t>
  </si>
  <si>
    <t>مبادىء الشبكات 2</t>
  </si>
  <si>
    <t>إدارة شبكات متقدمة</t>
  </si>
  <si>
    <t>شبكات متقدمة2</t>
  </si>
  <si>
    <t>البرمجة الشيئية</t>
  </si>
  <si>
    <t>امن الشبكات وحمايتها</t>
  </si>
  <si>
    <t>تكنولوجيا حاسوب</t>
  </si>
  <si>
    <t>الاتصال الفعال</t>
  </si>
  <si>
    <t>ملحقات الحاسوب</t>
  </si>
  <si>
    <t>وسائط متعددة</t>
  </si>
  <si>
    <t>التسويق والترويج</t>
  </si>
  <si>
    <t>مهارات الاتصال والتواصل الفعال</t>
  </si>
  <si>
    <t>تصميم صفحات الويب والانترنت</t>
  </si>
  <si>
    <t>إدارة مشاريع</t>
  </si>
  <si>
    <t>تكنولوجيا الطباعة  و التغليف</t>
  </si>
  <si>
    <t>تيبوغرافي</t>
  </si>
  <si>
    <t>المجموع الكلي</t>
  </si>
  <si>
    <t>هام جدا</t>
  </si>
  <si>
    <t>المواد التي سيعطى بهل امتحان نهائي للفصل الأول 2009-2010</t>
  </si>
  <si>
    <t>امتحان التدريب  الميداني يعقده المدرس قبل الأمتحان النهائي</t>
  </si>
  <si>
    <t>ميكانيك عام ف1</t>
  </si>
  <si>
    <t>2099مواد هندسية</t>
  </si>
  <si>
    <t xml:space="preserve"> 2008اشراف صناعي</t>
  </si>
  <si>
    <t>تنمية</t>
  </si>
  <si>
    <t>دراسات</t>
  </si>
  <si>
    <t xml:space="preserve"> 2005رياضيات</t>
  </si>
  <si>
    <t xml:space="preserve"> 2094ميكانيكا وحرارة وضوء</t>
  </si>
  <si>
    <t>توقيع  مدرسي التخصص</t>
  </si>
  <si>
    <t>تكييف ف3</t>
  </si>
  <si>
    <t>مبادىء الطاقة</t>
  </si>
  <si>
    <t xml:space="preserve"> 2013الكترونيات1</t>
  </si>
  <si>
    <t xml:space="preserve"> 2017النشاط الرياضي</t>
  </si>
  <si>
    <t>تدفئة</t>
  </si>
  <si>
    <t>تكييف</t>
  </si>
  <si>
    <t>تبريد</t>
  </si>
  <si>
    <t>مقدمة حاسوب</t>
  </si>
  <si>
    <t>سيارات ف3</t>
  </si>
  <si>
    <t>موائع</t>
  </si>
  <si>
    <t>نظرية ألات</t>
  </si>
  <si>
    <t>كهرباء سيارات</t>
  </si>
  <si>
    <t xml:space="preserve"> 2102مقاومة مواد</t>
  </si>
  <si>
    <t>انتاج ف3</t>
  </si>
  <si>
    <t>أجهزة قياس</t>
  </si>
  <si>
    <t>تكنولوجيا خراطة</t>
  </si>
  <si>
    <t>مقاومة مواد</t>
  </si>
  <si>
    <t>تصميم داخلي ف1</t>
  </si>
  <si>
    <t xml:space="preserve">تاريح فن </t>
  </si>
  <si>
    <t>تكنولوجيا نجارة</t>
  </si>
  <si>
    <t>تاريخ الأثاث</t>
  </si>
  <si>
    <t>مبادئ التصميم</t>
  </si>
  <si>
    <t>تصميم داخلي ف3</t>
  </si>
  <si>
    <t>تمديدات كهربائية وصحية</t>
  </si>
  <si>
    <t>تدريب ميداني</t>
  </si>
  <si>
    <t>معماري ف1</t>
  </si>
  <si>
    <t>مقدمة  حاسوب</t>
  </si>
  <si>
    <t>تاريخ العمارة</t>
  </si>
  <si>
    <t>رياضيات1</t>
  </si>
  <si>
    <t>اشراف صناعي</t>
  </si>
  <si>
    <t>مبادىء تصميم</t>
  </si>
  <si>
    <t>مقدمة في  المهن</t>
  </si>
  <si>
    <t>معماري ف3</t>
  </si>
  <si>
    <t xml:space="preserve">حساب كميات </t>
  </si>
  <si>
    <t>كهرباء عام ف1</t>
  </si>
  <si>
    <t>الكترونيات1</t>
  </si>
  <si>
    <t>قياسات</t>
  </si>
  <si>
    <t>اللغة الأنجليزية</t>
  </si>
  <si>
    <t>دوائر</t>
  </si>
  <si>
    <t>أتمتة صناعية ف3</t>
  </si>
  <si>
    <t>الكترونيات القدرة</t>
  </si>
  <si>
    <t>األات كهربائية1</t>
  </si>
  <si>
    <t>قيادة كهربائية2</t>
  </si>
  <si>
    <t>حماية كهربائية</t>
  </si>
  <si>
    <t>رياضيات تطبيقية</t>
  </si>
  <si>
    <t>تدريب</t>
  </si>
  <si>
    <t>الكترونيات صناعية ف3</t>
  </si>
  <si>
    <t>عربي</t>
  </si>
  <si>
    <t xml:space="preserve">معالج دقيق </t>
  </si>
  <si>
    <t>تكنولوجيا plc</t>
  </si>
  <si>
    <t>مجسات</t>
  </si>
  <si>
    <t>تقنيات التماثل</t>
  </si>
  <si>
    <t xml:space="preserve">قيادة المحركات </t>
  </si>
  <si>
    <t>تدريب ميداني1</t>
  </si>
  <si>
    <t>تكنولوجيا حاسوب ف3</t>
  </si>
  <si>
    <t>معالج دقيف</t>
  </si>
  <si>
    <t>الكترونيات  رقمية</t>
  </si>
  <si>
    <t>باسكال</t>
  </si>
  <si>
    <t>نظم تشغيل</t>
  </si>
  <si>
    <t>تدريب ميداني  -رجبي</t>
  </si>
  <si>
    <t>حجر ورخام ف1</t>
  </si>
  <si>
    <t>رياضيات</t>
  </si>
  <si>
    <t xml:space="preserve"> 2350مقدمة حاسوب</t>
  </si>
  <si>
    <t>كهرباء تطبيقية</t>
  </si>
  <si>
    <t>مدني ف1</t>
  </si>
  <si>
    <t>استاتيكا</t>
  </si>
  <si>
    <t>مساحة1</t>
  </si>
  <si>
    <t>انشاء مباني1</t>
  </si>
  <si>
    <t>خواص الخرسانة</t>
  </si>
  <si>
    <t>مدني ف3</t>
  </si>
  <si>
    <t>مساحة مدنية</t>
  </si>
  <si>
    <t>لغة انجليزية</t>
  </si>
  <si>
    <t>انشاء مباني</t>
  </si>
  <si>
    <t xml:space="preserve">تدريب ميداني </t>
  </si>
  <si>
    <t>حساب كميات -مشترك معماري ف3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</si>
</sst>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178"/>
    </font>
    <font>
      <b/>
      <sz val="11"/>
      <name val="Arial"/>
      <family val="2"/>
    </font>
    <font>
      <b/>
      <sz val="18"/>
      <name val="Led Italic Font"/>
      <charset val="178"/>
    </font>
    <font>
      <b/>
      <sz val="14"/>
      <color indexed="18"/>
      <name val="Monotype Koufi"/>
      <charset val="178"/>
    </font>
    <font>
      <sz val="11"/>
      <name val="Arial"/>
      <family val="2"/>
    </font>
    <font>
      <sz val="8"/>
      <name val="Arial"/>
      <family val="2"/>
    </font>
    <font>
      <b/>
      <sz val="14"/>
      <name val="Monotype Koufi"/>
      <charset val="178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2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" fillId="8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vertical="center" wrapText="1"/>
    </xf>
    <xf numFmtId="0" fontId="9" fillId="8" borderId="3" xfId="0" applyFont="1" applyFill="1" applyBorder="1" applyAlignment="1">
      <alignment vertical="center" wrapText="1"/>
    </xf>
    <xf numFmtId="0" fontId="0" fillId="8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rightToLeft="1" tabSelected="1" zoomScale="90" zoomScaleNormal="90" zoomScaleSheetLayoutView="70"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X58" sqref="X58"/>
    </sheetView>
  </sheetViews>
  <sheetFormatPr defaultRowHeight="23.25" customHeight="1" x14ac:dyDescent="0.2"/>
  <cols>
    <col min="1" max="1" width="19.5703125" style="7" customWidth="1"/>
    <col min="2" max="2" width="5" style="4" customWidth="1"/>
    <col min="3" max="3" width="17.140625" style="4" customWidth="1"/>
    <col min="4" max="4" width="6.28515625" style="4" customWidth="1"/>
    <col min="5" max="5" width="5.85546875" style="4" customWidth="1"/>
    <col min="6" max="6" width="20.85546875" style="4" customWidth="1"/>
    <col min="7" max="7" width="6.42578125" style="4" customWidth="1"/>
    <col min="8" max="8" width="17.7109375" style="4" customWidth="1"/>
    <col min="9" max="9" width="6.28515625" style="4" customWidth="1"/>
    <col min="10" max="10" width="18.28515625" style="4" customWidth="1"/>
    <col min="11" max="11" width="6.7109375" style="4" customWidth="1"/>
    <col min="12" max="12" width="24.28515625" style="4" customWidth="1"/>
    <col min="13" max="13" width="6.28515625" style="4" customWidth="1"/>
    <col min="14" max="14" width="5.140625" style="4" customWidth="1"/>
    <col min="15" max="15" width="22.7109375" style="4" customWidth="1"/>
    <col min="16" max="16" width="6.42578125" style="4" customWidth="1"/>
    <col min="17" max="17" width="5.85546875" style="4" customWidth="1"/>
    <col min="18" max="18" width="20.140625" style="4" customWidth="1"/>
    <col min="19" max="19" width="6.28515625" style="4" customWidth="1"/>
    <col min="20" max="20" width="22" style="4" customWidth="1"/>
    <col min="21" max="22" width="6.85546875" style="4" customWidth="1"/>
    <col min="23" max="23" width="18.85546875" style="4" customWidth="1"/>
    <col min="24" max="25" width="5.42578125" style="4" customWidth="1"/>
    <col min="26" max="26" width="14.140625" style="4" customWidth="1"/>
    <col min="27" max="27" width="6.28515625" style="4" customWidth="1"/>
    <col min="28" max="16384" width="9.140625" style="4"/>
  </cols>
  <sheetData>
    <row r="1" spans="1:28" ht="28.5" customHeight="1" x14ac:dyDescent="0.2">
      <c r="A1" s="1">
        <f ca="1">NOW()</f>
        <v>42486.478308680555</v>
      </c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8" customFormat="1" ht="19.5" customHeight="1" x14ac:dyDescent="0.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1:28" customFormat="1" ht="19.5" customHeight="1" thickBot="1" x14ac:dyDescent="0.25">
      <c r="A3" s="7"/>
      <c r="B3" s="8"/>
      <c r="C3" s="7"/>
      <c r="D3" s="8"/>
      <c r="E3" s="8"/>
      <c r="F3" s="9"/>
      <c r="G3" s="9"/>
      <c r="H3" s="9"/>
      <c r="I3" s="10" t="s">
        <v>2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/>
      <c r="AA3" s="9"/>
      <c r="AB3" s="9"/>
    </row>
    <row r="4" spans="1:28" s="18" customFormat="1" ht="23.25" customHeight="1" thickBot="1" x14ac:dyDescent="0.25">
      <c r="A4" s="12" t="s">
        <v>3</v>
      </c>
      <c r="B4" s="13" t="s">
        <v>4</v>
      </c>
      <c r="C4" s="14" t="s">
        <v>5</v>
      </c>
      <c r="D4" s="14" t="s">
        <v>6</v>
      </c>
      <c r="E4" s="14"/>
      <c r="F4" s="14" t="s">
        <v>7</v>
      </c>
      <c r="G4" s="15" t="s">
        <v>6</v>
      </c>
      <c r="H4" s="14" t="s">
        <v>8</v>
      </c>
      <c r="I4" s="15" t="s">
        <v>6</v>
      </c>
      <c r="J4" s="14" t="s">
        <v>9</v>
      </c>
      <c r="K4" s="15" t="s">
        <v>6</v>
      </c>
      <c r="L4" s="14" t="s">
        <v>10</v>
      </c>
      <c r="M4" s="15" t="s">
        <v>6</v>
      </c>
      <c r="N4" s="15"/>
      <c r="O4" s="14" t="s">
        <v>5</v>
      </c>
      <c r="P4" s="16" t="s">
        <v>6</v>
      </c>
      <c r="Q4" s="17"/>
      <c r="R4" s="14" t="s">
        <v>7</v>
      </c>
      <c r="S4" s="15" t="s">
        <v>6</v>
      </c>
      <c r="T4" s="14" t="s">
        <v>8</v>
      </c>
      <c r="U4" s="16" t="s">
        <v>6</v>
      </c>
      <c r="V4" s="17"/>
      <c r="W4" s="14" t="s">
        <v>9</v>
      </c>
      <c r="X4" s="15" t="s">
        <v>6</v>
      </c>
      <c r="Y4" s="15"/>
      <c r="Z4" s="14" t="s">
        <v>10</v>
      </c>
      <c r="AA4" s="15" t="s">
        <v>6</v>
      </c>
    </row>
    <row r="5" spans="1:28" s="18" customFormat="1" ht="20.25" customHeight="1" thickBot="1" x14ac:dyDescent="0.25">
      <c r="A5" s="19"/>
      <c r="B5" s="14"/>
      <c r="C5" s="14" t="s">
        <v>11</v>
      </c>
      <c r="D5" s="14" t="s">
        <v>12</v>
      </c>
      <c r="E5" s="14" t="s">
        <v>13</v>
      </c>
      <c r="F5" s="14" t="s">
        <v>14</v>
      </c>
      <c r="G5" s="14" t="s">
        <v>12</v>
      </c>
      <c r="H5" s="14" t="s">
        <v>15</v>
      </c>
      <c r="I5" s="14" t="s">
        <v>12</v>
      </c>
      <c r="J5" s="14" t="s">
        <v>16</v>
      </c>
      <c r="K5" s="20" t="s">
        <v>12</v>
      </c>
      <c r="L5" s="14" t="s">
        <v>17</v>
      </c>
      <c r="M5" s="14" t="s">
        <v>12</v>
      </c>
      <c r="N5" s="14"/>
      <c r="O5" s="14" t="s">
        <v>18</v>
      </c>
      <c r="P5" s="14" t="s">
        <v>12</v>
      </c>
      <c r="Q5" s="14" t="s">
        <v>13</v>
      </c>
      <c r="R5" s="14" t="s">
        <v>19</v>
      </c>
      <c r="S5" s="20" t="s">
        <v>12</v>
      </c>
      <c r="T5" s="14" t="s">
        <v>20</v>
      </c>
      <c r="U5" s="14" t="s">
        <v>12</v>
      </c>
      <c r="V5" s="14" t="s">
        <v>13</v>
      </c>
      <c r="W5" s="14" t="s">
        <v>21</v>
      </c>
      <c r="X5" s="20" t="s">
        <v>12</v>
      </c>
      <c r="Y5" s="20"/>
      <c r="Z5" s="14" t="s">
        <v>22</v>
      </c>
      <c r="AA5" s="14" t="s">
        <v>12</v>
      </c>
    </row>
    <row r="6" spans="1:28" s="23" customFormat="1" ht="25.5" customHeight="1" thickBot="1" x14ac:dyDescent="0.25">
      <c r="A6" s="21" t="s">
        <v>23</v>
      </c>
      <c r="B6" s="22" t="s">
        <v>24</v>
      </c>
      <c r="C6" s="22" t="s">
        <v>25</v>
      </c>
      <c r="D6" s="22">
        <v>45</v>
      </c>
      <c r="E6" s="22"/>
      <c r="F6" s="22"/>
      <c r="G6" s="22"/>
      <c r="H6" s="22"/>
      <c r="I6" s="22"/>
      <c r="J6" s="22" t="s">
        <v>26</v>
      </c>
      <c r="K6" s="22">
        <v>0</v>
      </c>
      <c r="L6" s="22" t="s">
        <v>27</v>
      </c>
      <c r="M6" s="22"/>
      <c r="N6" s="22">
        <v>47</v>
      </c>
      <c r="O6" s="22" t="s">
        <v>28</v>
      </c>
      <c r="P6" s="22"/>
      <c r="Q6" s="22">
        <v>46</v>
      </c>
      <c r="R6" s="22"/>
      <c r="S6" s="22"/>
      <c r="T6" s="22"/>
      <c r="U6" s="22"/>
      <c r="V6" s="22"/>
      <c r="W6" s="22" t="s">
        <v>29</v>
      </c>
      <c r="X6" s="22"/>
      <c r="Y6" s="22">
        <v>48</v>
      </c>
      <c r="Z6" s="22" t="s">
        <v>30</v>
      </c>
      <c r="AA6" s="22">
        <v>91</v>
      </c>
    </row>
    <row r="7" spans="1:28" s="26" customFormat="1" ht="23.25" customHeight="1" thickBot="1" x14ac:dyDescent="0.25">
      <c r="A7" s="24" t="s">
        <v>31</v>
      </c>
      <c r="B7" s="25" t="s">
        <v>32</v>
      </c>
      <c r="C7" s="25" t="s">
        <v>33</v>
      </c>
      <c r="D7" s="25">
        <v>16</v>
      </c>
      <c r="E7" s="25"/>
      <c r="F7" s="25"/>
      <c r="G7" s="25"/>
      <c r="H7" s="25"/>
      <c r="I7" s="25"/>
      <c r="J7" s="25"/>
      <c r="K7" s="25"/>
      <c r="L7" s="25" t="s">
        <v>34</v>
      </c>
      <c r="M7" s="25">
        <v>7</v>
      </c>
      <c r="N7" s="25"/>
      <c r="O7" s="25" t="s">
        <v>35</v>
      </c>
      <c r="P7" s="25">
        <v>15</v>
      </c>
      <c r="Q7" s="25"/>
      <c r="R7" s="25"/>
      <c r="S7" s="25"/>
      <c r="T7" s="25" t="s">
        <v>36</v>
      </c>
      <c r="U7" s="25"/>
      <c r="V7" s="25">
        <v>12</v>
      </c>
      <c r="W7" s="25"/>
      <c r="X7" s="25"/>
      <c r="Y7" s="25"/>
      <c r="Z7" s="25"/>
      <c r="AA7" s="25"/>
    </row>
    <row r="8" spans="1:28" s="23" customFormat="1" ht="26.25" customHeight="1" thickBot="1" x14ac:dyDescent="0.25">
      <c r="A8" s="21" t="s">
        <v>23</v>
      </c>
      <c r="B8" s="22" t="s">
        <v>37</v>
      </c>
      <c r="C8" s="22" t="s">
        <v>38</v>
      </c>
      <c r="D8" s="22"/>
      <c r="E8" s="22">
        <v>95</v>
      </c>
      <c r="F8" s="22" t="s">
        <v>39</v>
      </c>
      <c r="G8" s="22">
        <v>76</v>
      </c>
      <c r="H8" s="22" t="s">
        <v>40</v>
      </c>
      <c r="I8" s="22">
        <v>138</v>
      </c>
      <c r="J8" s="22" t="s">
        <v>26</v>
      </c>
      <c r="K8" s="22">
        <v>121</v>
      </c>
      <c r="L8" s="22"/>
      <c r="M8" s="22"/>
      <c r="N8" s="22"/>
      <c r="O8" s="22" t="s">
        <v>41</v>
      </c>
      <c r="P8" s="22">
        <v>85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8" s="26" customFormat="1" ht="23.25" customHeight="1" thickBot="1" x14ac:dyDescent="0.25">
      <c r="A9" s="24" t="s">
        <v>31</v>
      </c>
      <c r="B9" s="25" t="s">
        <v>42</v>
      </c>
      <c r="C9" s="25"/>
      <c r="D9" s="25"/>
      <c r="E9" s="25"/>
      <c r="F9" s="25" t="s">
        <v>43</v>
      </c>
      <c r="G9" s="25">
        <v>50</v>
      </c>
      <c r="H9" s="25"/>
      <c r="I9" s="25"/>
      <c r="J9" s="25"/>
      <c r="K9" s="25"/>
      <c r="L9" s="25" t="s">
        <v>44</v>
      </c>
      <c r="M9" s="25">
        <v>54</v>
      </c>
      <c r="N9" s="25"/>
      <c r="O9" s="25" t="s">
        <v>45</v>
      </c>
      <c r="P9" s="25">
        <v>56</v>
      </c>
      <c r="Q9" s="25"/>
      <c r="R9" s="25" t="s">
        <v>46</v>
      </c>
      <c r="S9" s="25">
        <v>29</v>
      </c>
      <c r="T9" s="25" t="s">
        <v>47</v>
      </c>
      <c r="U9" s="25">
        <v>15</v>
      </c>
      <c r="V9" s="25"/>
      <c r="W9" s="25"/>
      <c r="X9" s="25"/>
      <c r="Y9" s="25"/>
      <c r="Z9" s="25"/>
      <c r="AA9" s="25"/>
    </row>
    <row r="10" spans="1:28" s="27" customFormat="1" ht="23.25" customHeight="1" thickBot="1" x14ac:dyDescent="0.25">
      <c r="A10" s="21" t="s">
        <v>48</v>
      </c>
      <c r="B10" s="22" t="s">
        <v>37</v>
      </c>
      <c r="C10" s="22" t="s">
        <v>38</v>
      </c>
      <c r="D10" s="22"/>
      <c r="E10" s="22">
        <v>68</v>
      </c>
      <c r="F10" s="22"/>
      <c r="G10" s="22"/>
      <c r="H10" s="22" t="s">
        <v>49</v>
      </c>
      <c r="I10" s="22">
        <v>70</v>
      </c>
      <c r="J10" s="22"/>
      <c r="K10" s="22"/>
      <c r="L10" s="22" t="s">
        <v>50</v>
      </c>
      <c r="M10" s="22">
        <v>67</v>
      </c>
      <c r="N10" s="22"/>
      <c r="O10" s="22"/>
      <c r="P10" s="22"/>
      <c r="Q10" s="22"/>
      <c r="R10" s="22" t="s">
        <v>51</v>
      </c>
      <c r="S10" s="22">
        <v>67</v>
      </c>
      <c r="T10" s="22"/>
      <c r="U10" s="22"/>
      <c r="V10" s="22"/>
      <c r="W10" s="22" t="s">
        <v>52</v>
      </c>
      <c r="X10" s="22">
        <v>66</v>
      </c>
      <c r="Y10" s="22"/>
      <c r="Z10" s="22"/>
      <c r="AA10" s="22"/>
    </row>
    <row r="11" spans="1:28" s="26" customFormat="1" ht="23.25" customHeight="1" thickBot="1" x14ac:dyDescent="0.25">
      <c r="A11" s="24" t="s">
        <v>48</v>
      </c>
      <c r="B11" s="25" t="s">
        <v>42</v>
      </c>
      <c r="C11" s="25" t="s">
        <v>53</v>
      </c>
      <c r="D11" s="25">
        <v>104</v>
      </c>
      <c r="E11" s="25"/>
      <c r="F11" s="25" t="s">
        <v>54</v>
      </c>
      <c r="G11" s="25">
        <v>89</v>
      </c>
      <c r="H11" s="25"/>
      <c r="I11" s="25"/>
      <c r="J11" s="25" t="s">
        <v>55</v>
      </c>
      <c r="K11" s="25">
        <v>99</v>
      </c>
      <c r="L11" s="25" t="s">
        <v>56</v>
      </c>
      <c r="M11" s="25">
        <v>104</v>
      </c>
      <c r="N11" s="25"/>
      <c r="O11" s="25" t="s">
        <v>28</v>
      </c>
      <c r="P11" s="25"/>
      <c r="Q11" s="25">
        <v>49</v>
      </c>
      <c r="R11" s="25" t="s">
        <v>57</v>
      </c>
      <c r="S11" s="25">
        <v>102</v>
      </c>
      <c r="T11" s="25" t="s">
        <v>36</v>
      </c>
      <c r="U11" s="25"/>
      <c r="V11" s="25">
        <v>58</v>
      </c>
      <c r="W11" s="25"/>
      <c r="X11" s="25"/>
      <c r="Y11" s="25"/>
      <c r="Z11" s="25" t="s">
        <v>30</v>
      </c>
      <c r="AA11" s="25">
        <v>65</v>
      </c>
    </row>
    <row r="12" spans="1:28" s="26" customFormat="1" ht="23.25" customHeight="1" thickBot="1" x14ac:dyDescent="0.25">
      <c r="A12" s="21" t="s">
        <v>58</v>
      </c>
      <c r="B12" s="22" t="s">
        <v>37</v>
      </c>
      <c r="C12" s="22" t="s">
        <v>59</v>
      </c>
      <c r="D12" s="22">
        <v>20</v>
      </c>
      <c r="E12" s="22"/>
      <c r="F12" s="22"/>
      <c r="G12" s="22"/>
      <c r="H12" s="22" t="s">
        <v>49</v>
      </c>
      <c r="I12" s="22">
        <v>20</v>
      </c>
      <c r="J12" s="22" t="s">
        <v>26</v>
      </c>
      <c r="K12" s="22">
        <v>16</v>
      </c>
      <c r="L12" s="22" t="s">
        <v>60</v>
      </c>
      <c r="M12" s="22">
        <v>23</v>
      </c>
      <c r="N12" s="22"/>
      <c r="O12" s="22" t="s">
        <v>28</v>
      </c>
      <c r="P12" s="22"/>
      <c r="Q12" s="22">
        <v>18</v>
      </c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8" s="26" customFormat="1" ht="23.25" customHeight="1" thickBot="1" x14ac:dyDescent="0.25">
      <c r="A13" s="24" t="s">
        <v>58</v>
      </c>
      <c r="B13" s="25" t="s">
        <v>42</v>
      </c>
      <c r="C13" s="25"/>
      <c r="D13" s="25"/>
      <c r="E13" s="25"/>
      <c r="F13" s="25" t="s">
        <v>61</v>
      </c>
      <c r="G13" s="25">
        <v>22</v>
      </c>
      <c r="H13" s="25" t="s">
        <v>62</v>
      </c>
      <c r="I13" s="25">
        <v>25</v>
      </c>
      <c r="J13" s="25"/>
      <c r="K13" s="25"/>
      <c r="L13" s="25" t="s">
        <v>63</v>
      </c>
      <c r="M13" s="25">
        <v>23</v>
      </c>
      <c r="N13" s="25"/>
      <c r="O13" s="25" t="s">
        <v>64</v>
      </c>
      <c r="P13" s="25">
        <v>21</v>
      </c>
      <c r="Q13" s="25"/>
      <c r="R13" s="25"/>
      <c r="S13" s="25"/>
      <c r="T13" s="25" t="s">
        <v>36</v>
      </c>
      <c r="U13" s="25"/>
      <c r="V13" s="25">
        <v>13</v>
      </c>
      <c r="W13" s="25" t="s">
        <v>65</v>
      </c>
      <c r="X13" s="25">
        <v>21</v>
      </c>
      <c r="Y13" s="25"/>
      <c r="Z13" s="25"/>
      <c r="AA13" s="25"/>
    </row>
    <row r="14" spans="1:28" s="27" customFormat="1" ht="23.25" customHeight="1" thickBot="1" x14ac:dyDescent="0.25">
      <c r="A14" s="21" t="s">
        <v>66</v>
      </c>
      <c r="B14" s="22" t="s">
        <v>37</v>
      </c>
      <c r="C14" s="22" t="s">
        <v>33</v>
      </c>
      <c r="D14" s="22">
        <v>30</v>
      </c>
      <c r="E14" s="22"/>
      <c r="F14" s="22"/>
      <c r="G14" s="22"/>
      <c r="H14" s="22"/>
      <c r="I14" s="22"/>
      <c r="J14" s="22"/>
      <c r="K14" s="22"/>
      <c r="L14" s="22" t="s">
        <v>67</v>
      </c>
      <c r="M14" s="22">
        <v>18</v>
      </c>
      <c r="N14" s="22"/>
      <c r="O14" s="22" t="s">
        <v>68</v>
      </c>
      <c r="P14" s="22">
        <v>29</v>
      </c>
      <c r="Q14" s="22"/>
      <c r="R14" s="22" t="s">
        <v>69</v>
      </c>
      <c r="S14" s="22">
        <v>18</v>
      </c>
      <c r="T14" s="22"/>
      <c r="U14" s="22"/>
      <c r="V14" s="22"/>
      <c r="W14" s="22" t="s">
        <v>70</v>
      </c>
      <c r="X14" s="22">
        <v>22</v>
      </c>
      <c r="Y14" s="22"/>
      <c r="Z14" s="22" t="s">
        <v>30</v>
      </c>
      <c r="AA14" s="22">
        <v>21</v>
      </c>
    </row>
    <row r="15" spans="1:28" s="26" customFormat="1" ht="23.25" customHeight="1" thickBot="1" x14ac:dyDescent="0.25">
      <c r="A15" s="24" t="s">
        <v>66</v>
      </c>
      <c r="B15" s="25" t="s">
        <v>42</v>
      </c>
      <c r="C15" s="25" t="s">
        <v>38</v>
      </c>
      <c r="D15" s="25"/>
      <c r="E15" s="25">
        <v>44</v>
      </c>
      <c r="F15" s="25"/>
      <c r="G15" s="25"/>
      <c r="H15" s="25" t="s">
        <v>71</v>
      </c>
      <c r="I15" s="25">
        <v>44</v>
      </c>
      <c r="J15" s="25"/>
      <c r="K15" s="25"/>
      <c r="L15" s="25" t="s">
        <v>72</v>
      </c>
      <c r="M15" s="25">
        <v>40</v>
      </c>
      <c r="N15" s="25"/>
      <c r="O15" s="25" t="s">
        <v>28</v>
      </c>
      <c r="P15" s="25"/>
      <c r="Q15" s="25">
        <v>11</v>
      </c>
      <c r="R15" s="25"/>
      <c r="S15" s="25"/>
      <c r="T15" s="25" t="s">
        <v>73</v>
      </c>
      <c r="U15" s="25">
        <v>40</v>
      </c>
      <c r="V15" s="25"/>
      <c r="W15" s="25"/>
      <c r="X15" s="25"/>
      <c r="Y15" s="25"/>
      <c r="Z15" s="25"/>
      <c r="AA15" s="25"/>
    </row>
    <row r="16" spans="1:28" s="27" customFormat="1" ht="23.25" customHeight="1" thickBot="1" x14ac:dyDescent="0.25">
      <c r="A16" s="21" t="s">
        <v>74</v>
      </c>
      <c r="B16" s="22" t="s">
        <v>37</v>
      </c>
      <c r="C16" s="22" t="s">
        <v>38</v>
      </c>
      <c r="D16" s="22"/>
      <c r="E16" s="22">
        <v>0</v>
      </c>
      <c r="F16" s="22"/>
      <c r="G16" s="22"/>
      <c r="H16" s="22" t="s">
        <v>75</v>
      </c>
      <c r="I16" s="22">
        <v>11</v>
      </c>
      <c r="J16" s="22"/>
      <c r="K16" s="22"/>
      <c r="L16" s="22" t="s">
        <v>76</v>
      </c>
      <c r="M16" s="22">
        <v>11</v>
      </c>
      <c r="N16" s="22"/>
      <c r="O16" s="22" t="s">
        <v>41</v>
      </c>
      <c r="P16" s="22">
        <v>12</v>
      </c>
      <c r="Q16" s="22"/>
      <c r="R16" s="22"/>
      <c r="S16" s="22"/>
      <c r="T16" s="22" t="s">
        <v>68</v>
      </c>
      <c r="U16" s="22">
        <v>12</v>
      </c>
      <c r="V16" s="22"/>
      <c r="W16" s="22"/>
      <c r="X16" s="22"/>
      <c r="Y16" s="22"/>
      <c r="Z16" s="22"/>
      <c r="AA16" s="22"/>
    </row>
    <row r="17" spans="1:27" s="27" customFormat="1" ht="23.25" customHeight="1" thickBot="1" x14ac:dyDescent="0.25">
      <c r="A17" s="21" t="s">
        <v>77</v>
      </c>
      <c r="B17" s="22" t="s">
        <v>37</v>
      </c>
      <c r="C17" s="22"/>
      <c r="D17" s="22"/>
      <c r="E17" s="22"/>
      <c r="F17" s="22" t="s">
        <v>78</v>
      </c>
      <c r="G17" s="22">
        <v>20</v>
      </c>
      <c r="H17" s="22" t="s">
        <v>40</v>
      </c>
      <c r="I17" s="22">
        <v>17</v>
      </c>
      <c r="J17" s="22" t="s">
        <v>79</v>
      </c>
      <c r="K17" s="22">
        <v>14</v>
      </c>
      <c r="L17" s="22" t="s">
        <v>80</v>
      </c>
      <c r="M17" s="22">
        <v>25</v>
      </c>
      <c r="N17" s="22"/>
      <c r="O17" s="22" t="s">
        <v>81</v>
      </c>
      <c r="P17" s="22">
        <v>22</v>
      </c>
      <c r="Q17" s="22"/>
      <c r="R17" s="22"/>
      <c r="S17" s="22"/>
      <c r="T17" s="22" t="s">
        <v>82</v>
      </c>
      <c r="U17" s="22">
        <v>18</v>
      </c>
      <c r="V17" s="22"/>
      <c r="W17" s="22" t="s">
        <v>83</v>
      </c>
      <c r="X17" s="22">
        <v>16</v>
      </c>
      <c r="Y17" s="22"/>
      <c r="Z17" s="22"/>
      <c r="AA17" s="22"/>
    </row>
    <row r="18" spans="1:27" s="26" customFormat="1" ht="23.25" customHeight="1" thickBot="1" x14ac:dyDescent="0.25">
      <c r="A18" s="24" t="s">
        <v>77</v>
      </c>
      <c r="B18" s="25" t="s">
        <v>42</v>
      </c>
      <c r="C18" s="25"/>
      <c r="D18" s="25"/>
      <c r="E18" s="25"/>
      <c r="F18" s="25" t="s">
        <v>84</v>
      </c>
      <c r="G18" s="25">
        <v>23</v>
      </c>
      <c r="H18" s="25"/>
      <c r="I18" s="25"/>
      <c r="J18" s="25" t="s">
        <v>85</v>
      </c>
      <c r="K18" s="25">
        <v>23</v>
      </c>
      <c r="L18" s="25"/>
      <c r="M18" s="25"/>
      <c r="N18" s="25"/>
      <c r="O18" s="25" t="s">
        <v>28</v>
      </c>
      <c r="P18" s="25"/>
      <c r="Q18" s="25">
        <v>8</v>
      </c>
      <c r="R18" s="25"/>
      <c r="S18" s="25"/>
      <c r="T18" s="25" t="s">
        <v>36</v>
      </c>
      <c r="U18" s="25"/>
      <c r="V18" s="25">
        <v>13</v>
      </c>
      <c r="W18" s="25" t="s">
        <v>86</v>
      </c>
      <c r="X18" s="25">
        <v>22</v>
      </c>
      <c r="Y18" s="25"/>
      <c r="Z18" s="25" t="s">
        <v>30</v>
      </c>
      <c r="AA18" s="25">
        <v>12</v>
      </c>
    </row>
    <row r="19" spans="1:27" s="27" customFormat="1" ht="23.25" customHeight="1" thickBot="1" x14ac:dyDescent="0.25">
      <c r="A19" s="21" t="s">
        <v>87</v>
      </c>
      <c r="B19" s="22" t="s">
        <v>24</v>
      </c>
      <c r="C19" s="22" t="s">
        <v>25</v>
      </c>
      <c r="D19" s="22">
        <v>19</v>
      </c>
      <c r="E19" s="22"/>
      <c r="F19" s="22"/>
      <c r="G19" s="22"/>
      <c r="H19" s="22"/>
      <c r="I19" s="22"/>
      <c r="J19" s="22" t="s">
        <v>26</v>
      </c>
      <c r="K19" s="22"/>
      <c r="L19" s="22" t="s">
        <v>27</v>
      </c>
      <c r="M19" s="22"/>
      <c r="N19" s="22">
        <v>45</v>
      </c>
      <c r="O19" s="22" t="s">
        <v>35</v>
      </c>
      <c r="P19" s="22">
        <v>30</v>
      </c>
      <c r="Q19" s="22"/>
      <c r="R19" s="22"/>
      <c r="S19" s="22"/>
      <c r="T19" s="22" t="s">
        <v>88</v>
      </c>
      <c r="U19" s="22">
        <v>15</v>
      </c>
      <c r="V19" s="22"/>
      <c r="W19" s="22" t="s">
        <v>29</v>
      </c>
      <c r="X19" s="22"/>
      <c r="Y19" s="22">
        <v>19</v>
      </c>
      <c r="Z19" s="22" t="s">
        <v>30</v>
      </c>
      <c r="AA19" s="22">
        <v>4</v>
      </c>
    </row>
    <row r="20" spans="1:27" s="28" customFormat="1" ht="23.25" customHeight="1" thickBot="1" x14ac:dyDescent="0.25">
      <c r="A20" s="24" t="s">
        <v>87</v>
      </c>
      <c r="B20" s="25" t="s">
        <v>32</v>
      </c>
      <c r="C20" s="25"/>
      <c r="D20" s="25"/>
      <c r="E20" s="25"/>
      <c r="F20" s="25" t="s">
        <v>89</v>
      </c>
      <c r="G20" s="25">
        <v>20</v>
      </c>
      <c r="H20" s="25"/>
      <c r="I20" s="25"/>
      <c r="J20" s="25" t="s">
        <v>79</v>
      </c>
      <c r="K20" s="25">
        <v>11</v>
      </c>
      <c r="L20" s="25"/>
      <c r="M20" s="25"/>
      <c r="N20" s="25"/>
      <c r="O20" s="25" t="s">
        <v>45</v>
      </c>
      <c r="P20" s="25">
        <v>20</v>
      </c>
      <c r="Q20" s="25"/>
      <c r="R20" s="25"/>
      <c r="S20" s="25"/>
      <c r="T20" s="25" t="s">
        <v>90</v>
      </c>
      <c r="U20" s="25">
        <v>18</v>
      </c>
      <c r="V20" s="25"/>
      <c r="W20" s="25"/>
      <c r="X20" s="25"/>
      <c r="Y20" s="25"/>
      <c r="Z20" s="25"/>
      <c r="AA20" s="25"/>
    </row>
    <row r="21" spans="1:27" s="28" customFormat="1" ht="23.25" customHeight="1" thickBot="1" x14ac:dyDescent="0.25">
      <c r="A21" s="21" t="s">
        <v>87</v>
      </c>
      <c r="B21" s="22" t="s">
        <v>37</v>
      </c>
      <c r="C21" s="22" t="s">
        <v>91</v>
      </c>
      <c r="D21" s="22">
        <v>68</v>
      </c>
      <c r="E21" s="22"/>
      <c r="F21" s="22"/>
      <c r="G21" s="22"/>
      <c r="H21" s="22" t="s">
        <v>49</v>
      </c>
      <c r="I21" s="22">
        <v>52</v>
      </c>
      <c r="J21" s="22"/>
      <c r="K21" s="22"/>
      <c r="L21" s="22" t="s">
        <v>92</v>
      </c>
      <c r="M21" s="22">
        <v>59</v>
      </c>
      <c r="N21" s="22"/>
      <c r="O21" s="22" t="s">
        <v>28</v>
      </c>
      <c r="P21" s="22"/>
      <c r="Q21" s="22">
        <v>51</v>
      </c>
      <c r="R21" s="22" t="s">
        <v>69</v>
      </c>
      <c r="S21" s="22">
        <v>65</v>
      </c>
      <c r="T21" s="22"/>
      <c r="U21" s="22"/>
      <c r="V21" s="22"/>
      <c r="W21" s="22" t="s">
        <v>93</v>
      </c>
      <c r="X21" s="22">
        <v>62</v>
      </c>
      <c r="Y21" s="22"/>
      <c r="Z21" s="22"/>
      <c r="AA21" s="22"/>
    </row>
    <row r="22" spans="1:27" s="28" customFormat="1" ht="23.25" customHeight="1" thickBot="1" x14ac:dyDescent="0.25">
      <c r="A22" s="24" t="s">
        <v>87</v>
      </c>
      <c r="B22" s="25" t="s">
        <v>42</v>
      </c>
      <c r="C22" s="25" t="s">
        <v>94</v>
      </c>
      <c r="D22" s="25">
        <v>27</v>
      </c>
      <c r="E22" s="25"/>
      <c r="F22" s="25"/>
      <c r="G22" s="25"/>
      <c r="H22" s="25"/>
      <c r="I22" s="25"/>
      <c r="J22" s="25"/>
      <c r="K22" s="25"/>
      <c r="L22" s="25" t="s">
        <v>95</v>
      </c>
      <c r="M22" s="25">
        <v>33</v>
      </c>
      <c r="N22" s="25"/>
      <c r="O22" s="25" t="s">
        <v>96</v>
      </c>
      <c r="P22" s="25">
        <v>38</v>
      </c>
      <c r="Q22" s="25"/>
      <c r="R22" s="25"/>
      <c r="S22" s="25"/>
      <c r="T22" s="25" t="s">
        <v>36</v>
      </c>
      <c r="U22" s="25"/>
      <c r="V22" s="25">
        <v>21</v>
      </c>
      <c r="W22" s="25" t="s">
        <v>97</v>
      </c>
      <c r="X22" s="25">
        <v>38</v>
      </c>
      <c r="Y22" s="25"/>
      <c r="Z22" s="25"/>
      <c r="AA22" s="25"/>
    </row>
    <row r="23" spans="1:27" s="27" customFormat="1" ht="23.25" customHeight="1" thickBot="1" x14ac:dyDescent="0.25">
      <c r="A23" s="21" t="s">
        <v>98</v>
      </c>
      <c r="B23" s="22" t="s">
        <v>24</v>
      </c>
      <c r="C23" s="22" t="s">
        <v>25</v>
      </c>
      <c r="D23" s="22">
        <v>34</v>
      </c>
      <c r="E23" s="22"/>
      <c r="F23" s="22"/>
      <c r="G23" s="22"/>
      <c r="H23" s="22"/>
      <c r="I23" s="22"/>
      <c r="J23" s="22" t="s">
        <v>26</v>
      </c>
      <c r="K23" s="22">
        <v>37</v>
      </c>
      <c r="L23" s="22"/>
      <c r="M23" s="22"/>
      <c r="N23" s="22"/>
      <c r="O23" s="22" t="s">
        <v>35</v>
      </c>
      <c r="P23" s="22">
        <v>23</v>
      </c>
      <c r="Q23" s="22"/>
      <c r="R23" s="22"/>
      <c r="S23" s="22"/>
      <c r="T23" s="22" t="s">
        <v>88</v>
      </c>
      <c r="U23" s="22">
        <v>33</v>
      </c>
      <c r="V23" s="22"/>
      <c r="W23" s="22" t="s">
        <v>29</v>
      </c>
      <c r="X23" s="22"/>
      <c r="Y23" s="22">
        <v>36</v>
      </c>
      <c r="Z23" s="22" t="s">
        <v>30</v>
      </c>
      <c r="AA23" s="22">
        <v>0</v>
      </c>
    </row>
    <row r="24" spans="1:27" s="28" customFormat="1" ht="23.25" customHeight="1" thickBot="1" x14ac:dyDescent="0.25">
      <c r="A24" s="24" t="s">
        <v>99</v>
      </c>
      <c r="B24" s="25" t="s">
        <v>32</v>
      </c>
      <c r="C24" s="25"/>
      <c r="D24" s="25"/>
      <c r="E24" s="25"/>
      <c r="F24" s="25"/>
      <c r="G24" s="25"/>
      <c r="H24" s="25" t="s">
        <v>100</v>
      </c>
      <c r="I24" s="25">
        <v>33</v>
      </c>
      <c r="J24" s="25"/>
      <c r="K24" s="25"/>
      <c r="L24" s="25" t="s">
        <v>101</v>
      </c>
      <c r="M24" s="25">
        <v>35</v>
      </c>
      <c r="N24" s="25"/>
      <c r="O24" s="25"/>
      <c r="P24" s="25"/>
      <c r="Q24" s="25"/>
      <c r="R24" s="25"/>
      <c r="S24" s="25"/>
      <c r="T24" s="25" t="s">
        <v>102</v>
      </c>
      <c r="U24" s="25">
        <v>55</v>
      </c>
      <c r="V24" s="25"/>
      <c r="W24" s="25"/>
      <c r="X24" s="25"/>
      <c r="Y24" s="25"/>
      <c r="Z24" s="25"/>
      <c r="AA24" s="25"/>
    </row>
    <row r="25" spans="1:27" s="27" customFormat="1" ht="23.25" customHeight="1" thickBot="1" x14ac:dyDescent="0.25">
      <c r="A25" s="21" t="s">
        <v>99</v>
      </c>
      <c r="B25" s="22" t="s">
        <v>37</v>
      </c>
      <c r="C25" s="22" t="s">
        <v>91</v>
      </c>
      <c r="D25" s="22">
        <v>123</v>
      </c>
      <c r="E25" s="22"/>
      <c r="F25" s="22"/>
      <c r="G25" s="22"/>
      <c r="H25" s="22" t="s">
        <v>40</v>
      </c>
      <c r="I25" s="22">
        <v>37</v>
      </c>
      <c r="J25" s="22"/>
      <c r="K25" s="22"/>
      <c r="L25" s="22" t="s">
        <v>27</v>
      </c>
      <c r="M25" s="22"/>
      <c r="N25" s="22">
        <v>74</v>
      </c>
      <c r="O25" s="22" t="s">
        <v>28</v>
      </c>
      <c r="P25" s="22"/>
      <c r="Q25" s="22">
        <v>99</v>
      </c>
      <c r="R25" s="22" t="s">
        <v>103</v>
      </c>
      <c r="S25" s="22">
        <v>110</v>
      </c>
      <c r="T25" s="22"/>
      <c r="U25" s="22"/>
      <c r="V25" s="22"/>
      <c r="W25" s="22" t="s">
        <v>93</v>
      </c>
      <c r="X25" s="22">
        <v>121</v>
      </c>
      <c r="Y25" s="22"/>
      <c r="Z25" s="29"/>
      <c r="AA25" s="29"/>
    </row>
    <row r="26" spans="1:27" s="28" customFormat="1" ht="25.5" customHeight="1" thickBot="1" x14ac:dyDescent="0.25">
      <c r="A26" s="24" t="s">
        <v>99</v>
      </c>
      <c r="B26" s="25" t="s">
        <v>42</v>
      </c>
      <c r="C26" s="25" t="s">
        <v>104</v>
      </c>
      <c r="D26" s="25">
        <v>79</v>
      </c>
      <c r="E26" s="25"/>
      <c r="F26" s="25"/>
      <c r="G26" s="25"/>
      <c r="H26" s="25" t="s">
        <v>105</v>
      </c>
      <c r="I26" s="25">
        <v>96</v>
      </c>
      <c r="J26" s="25"/>
      <c r="K26" s="25"/>
      <c r="L26" s="25"/>
      <c r="M26" s="25"/>
      <c r="N26" s="25"/>
      <c r="O26" s="25" t="s">
        <v>106</v>
      </c>
      <c r="P26" s="25">
        <v>76</v>
      </c>
      <c r="Q26" s="25"/>
      <c r="R26" s="25"/>
      <c r="S26" s="25"/>
      <c r="T26" s="25" t="s">
        <v>36</v>
      </c>
      <c r="U26" s="25"/>
      <c r="V26" s="25">
        <v>67</v>
      </c>
      <c r="W26" s="25"/>
      <c r="X26" s="25"/>
      <c r="Y26" s="25"/>
      <c r="Z26" s="25"/>
      <c r="AA26" s="25"/>
    </row>
    <row r="27" spans="1:27" s="23" customFormat="1" ht="23.25" customHeight="1" thickBot="1" x14ac:dyDescent="0.25">
      <c r="A27" s="21" t="s">
        <v>107</v>
      </c>
      <c r="B27" s="22" t="s">
        <v>37</v>
      </c>
      <c r="C27" s="22" t="s">
        <v>38</v>
      </c>
      <c r="D27" s="22"/>
      <c r="E27" s="22">
        <v>0</v>
      </c>
      <c r="F27" s="22" t="s">
        <v>108</v>
      </c>
      <c r="G27" s="22">
        <v>3</v>
      </c>
      <c r="H27" s="22"/>
      <c r="I27" s="22"/>
      <c r="J27" s="22"/>
      <c r="K27" s="22"/>
      <c r="L27" s="22"/>
      <c r="M27" s="22"/>
      <c r="N27" s="22"/>
      <c r="O27" s="22" t="s">
        <v>109</v>
      </c>
      <c r="P27" s="22">
        <v>5</v>
      </c>
      <c r="Q27" s="22"/>
      <c r="R27" s="22" t="s">
        <v>69</v>
      </c>
      <c r="S27" s="22">
        <v>5</v>
      </c>
      <c r="T27" s="22" t="s">
        <v>110</v>
      </c>
      <c r="U27" s="22">
        <v>3</v>
      </c>
      <c r="V27" s="22"/>
      <c r="W27" s="22"/>
      <c r="X27" s="22"/>
      <c r="Y27" s="22"/>
      <c r="Z27" s="29"/>
      <c r="AA27" s="29"/>
    </row>
    <row r="28" spans="1:27" s="26" customFormat="1" ht="23.25" customHeight="1" thickBot="1" x14ac:dyDescent="0.25">
      <c r="A28" s="24" t="s">
        <v>107</v>
      </c>
      <c r="B28" s="25" t="s">
        <v>42</v>
      </c>
      <c r="C28" s="25"/>
      <c r="D28" s="25"/>
      <c r="E28" s="25"/>
      <c r="F28" s="25" t="s">
        <v>111</v>
      </c>
      <c r="G28" s="25">
        <v>7</v>
      </c>
      <c r="H28" s="25" t="s">
        <v>112</v>
      </c>
      <c r="I28" s="25">
        <v>7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 t="s">
        <v>113</v>
      </c>
      <c r="U28" s="25">
        <v>6</v>
      </c>
      <c r="V28" s="25"/>
      <c r="W28" s="25"/>
      <c r="X28" s="25"/>
      <c r="Y28" s="25"/>
      <c r="Z28" s="25"/>
      <c r="AA28" s="25"/>
    </row>
    <row r="29" spans="1:27" s="23" customFormat="1" ht="23.25" hidden="1" customHeight="1" thickBot="1" x14ac:dyDescent="0.25">
      <c r="A29" s="21" t="s">
        <v>114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9"/>
      <c r="AA29" s="29"/>
    </row>
    <row r="30" spans="1:27" s="27" customFormat="1" ht="23.25" customHeight="1" thickBot="1" x14ac:dyDescent="0.25">
      <c r="A30" s="21" t="s">
        <v>115</v>
      </c>
      <c r="B30" s="30" t="s">
        <v>37</v>
      </c>
      <c r="C30" s="22"/>
      <c r="D30" s="30"/>
      <c r="E30" s="22"/>
      <c r="F30" s="22" t="s">
        <v>116</v>
      </c>
      <c r="G30" s="22">
        <v>4</v>
      </c>
      <c r="H30" s="22"/>
      <c r="I30" s="22"/>
      <c r="J30" s="22" t="s">
        <v>117</v>
      </c>
      <c r="K30" s="22">
        <v>4</v>
      </c>
      <c r="L30" s="22"/>
      <c r="M30" s="22"/>
      <c r="N30" s="22"/>
      <c r="O30" s="22"/>
      <c r="P30" s="22"/>
      <c r="Q30" s="22"/>
      <c r="R30" s="22" t="s">
        <v>69</v>
      </c>
      <c r="S30" s="22">
        <v>3</v>
      </c>
      <c r="T30" s="22" t="s">
        <v>118</v>
      </c>
      <c r="U30" s="22">
        <v>3</v>
      </c>
      <c r="V30" s="22"/>
      <c r="W30" s="22"/>
      <c r="X30" s="22"/>
      <c r="Y30" s="22"/>
      <c r="Z30" s="22"/>
      <c r="AA30" s="29"/>
    </row>
    <row r="31" spans="1:27" s="28" customFormat="1" ht="23.25" customHeight="1" thickBot="1" x14ac:dyDescent="0.25">
      <c r="A31" s="24" t="s">
        <v>115</v>
      </c>
      <c r="B31" s="25" t="s">
        <v>42</v>
      </c>
      <c r="C31" s="25"/>
      <c r="D31" s="25"/>
      <c r="E31" s="25"/>
      <c r="F31" s="25"/>
      <c r="G31" s="25"/>
      <c r="H31" s="25"/>
      <c r="I31" s="25"/>
      <c r="J31" s="25" t="s">
        <v>119</v>
      </c>
      <c r="K31" s="25">
        <v>11</v>
      </c>
      <c r="L31" s="25"/>
      <c r="M31" s="25"/>
      <c r="N31" s="25"/>
      <c r="O31" s="25" t="s">
        <v>28</v>
      </c>
      <c r="P31" s="25"/>
      <c r="Q31" s="25">
        <v>0</v>
      </c>
      <c r="R31" s="25"/>
      <c r="S31" s="25"/>
      <c r="T31" s="25" t="s">
        <v>120</v>
      </c>
      <c r="U31" s="25">
        <v>14</v>
      </c>
      <c r="V31" s="25"/>
      <c r="W31" s="25"/>
      <c r="X31" s="25"/>
      <c r="Y31" s="25"/>
      <c r="Z31" s="25"/>
      <c r="AA31" s="25"/>
    </row>
    <row r="32" spans="1:27" s="27" customFormat="1" ht="23.25" customHeight="1" thickBot="1" x14ac:dyDescent="0.25">
      <c r="A32" s="21" t="s">
        <v>121</v>
      </c>
      <c r="B32" s="22" t="s">
        <v>37</v>
      </c>
      <c r="C32" s="22"/>
      <c r="D32" s="22"/>
      <c r="E32" s="22"/>
      <c r="F32" s="22" t="s">
        <v>122</v>
      </c>
      <c r="G32" s="22">
        <v>16</v>
      </c>
      <c r="H32" s="22" t="s">
        <v>123</v>
      </c>
      <c r="I32" s="22">
        <v>15</v>
      </c>
      <c r="J32" s="22"/>
      <c r="K32" s="22"/>
      <c r="L32" s="22" t="s">
        <v>124</v>
      </c>
      <c r="M32" s="22">
        <v>14</v>
      </c>
      <c r="N32" s="22"/>
      <c r="O32" s="22" t="s">
        <v>125</v>
      </c>
      <c r="P32" s="22">
        <v>17</v>
      </c>
      <c r="Q32" s="22"/>
      <c r="R32" s="22"/>
      <c r="S32" s="22"/>
      <c r="T32" s="22" t="s">
        <v>126</v>
      </c>
      <c r="U32" s="22">
        <v>15</v>
      </c>
      <c r="V32" s="22"/>
      <c r="W32" s="22"/>
      <c r="X32" s="22"/>
      <c r="Y32" s="22"/>
      <c r="Z32" s="22"/>
      <c r="AA32" s="22"/>
    </row>
    <row r="33" spans="1:27" s="28" customFormat="1" ht="23.25" customHeight="1" thickBot="1" x14ac:dyDescent="0.25">
      <c r="A33" s="24" t="s">
        <v>121</v>
      </c>
      <c r="B33" s="25" t="s">
        <v>42</v>
      </c>
      <c r="C33" s="25"/>
      <c r="D33" s="25"/>
      <c r="E33" s="25"/>
      <c r="F33" s="25" t="s">
        <v>127</v>
      </c>
      <c r="G33" s="25">
        <v>16</v>
      </c>
      <c r="H33" s="25"/>
      <c r="I33" s="25"/>
      <c r="J33" s="25" t="s">
        <v>128</v>
      </c>
      <c r="K33" s="25">
        <v>16</v>
      </c>
      <c r="L33" s="25"/>
      <c r="M33" s="25"/>
      <c r="N33" s="25"/>
      <c r="O33" s="25" t="s">
        <v>129</v>
      </c>
      <c r="P33" s="25">
        <v>15</v>
      </c>
      <c r="Q33" s="25"/>
      <c r="R33" s="25"/>
      <c r="S33" s="25"/>
      <c r="T33" s="25" t="s">
        <v>36</v>
      </c>
      <c r="U33" s="25"/>
      <c r="V33" s="25">
        <v>2</v>
      </c>
      <c r="W33" s="25" t="s">
        <v>130</v>
      </c>
      <c r="X33" s="25">
        <v>15</v>
      </c>
      <c r="Y33" s="25"/>
      <c r="Z33" s="25"/>
      <c r="AA33" s="25"/>
    </row>
    <row r="34" spans="1:27" s="27" customFormat="1" ht="23.25" customHeight="1" thickBot="1" x14ac:dyDescent="0.25">
      <c r="A34" s="21" t="s">
        <v>131</v>
      </c>
      <c r="B34" s="22" t="s">
        <v>37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9"/>
      <c r="AA34" s="29"/>
    </row>
    <row r="35" spans="1:27" s="28" customFormat="1" ht="23.25" customHeight="1" thickBot="1" x14ac:dyDescent="0.25">
      <c r="A35" s="24" t="s">
        <v>131</v>
      </c>
      <c r="B35" s="25" t="s">
        <v>42</v>
      </c>
      <c r="C35" s="25" t="s">
        <v>38</v>
      </c>
      <c r="D35" s="25"/>
      <c r="E35" s="25">
        <v>0</v>
      </c>
      <c r="F35" s="25" t="s">
        <v>116</v>
      </c>
      <c r="G35" s="25">
        <v>6</v>
      </c>
      <c r="H35" s="25"/>
      <c r="I35" s="25"/>
      <c r="J35" s="25" t="s">
        <v>132</v>
      </c>
      <c r="K35" s="25">
        <v>6</v>
      </c>
      <c r="L35" s="25"/>
      <c r="M35" s="25"/>
      <c r="N35" s="25"/>
      <c r="O35" s="25" t="s">
        <v>133</v>
      </c>
      <c r="P35" s="25">
        <v>7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s="27" customFormat="1" ht="23.25" customHeight="1" thickBot="1" x14ac:dyDescent="0.25">
      <c r="A36" s="21" t="s">
        <v>134</v>
      </c>
      <c r="B36" s="22" t="s">
        <v>37</v>
      </c>
      <c r="C36" s="22"/>
      <c r="D36" s="22"/>
      <c r="E36" s="22"/>
      <c r="F36" s="22" t="s">
        <v>135</v>
      </c>
      <c r="G36" s="22">
        <v>69</v>
      </c>
      <c r="H36" s="22"/>
      <c r="I36" s="22"/>
      <c r="J36" s="22" t="s">
        <v>136</v>
      </c>
      <c r="K36" s="22">
        <v>58</v>
      </c>
      <c r="L36" s="22"/>
      <c r="M36" s="22"/>
      <c r="N36" s="22"/>
      <c r="O36" s="22" t="s">
        <v>28</v>
      </c>
      <c r="P36" s="22"/>
      <c r="Q36" s="22">
        <v>40</v>
      </c>
      <c r="R36" s="22"/>
      <c r="S36" s="22"/>
      <c r="T36" s="22"/>
      <c r="U36" s="22"/>
      <c r="V36" s="22"/>
      <c r="W36" s="22" t="s">
        <v>29</v>
      </c>
      <c r="X36" s="22"/>
      <c r="Y36" s="22">
        <v>43</v>
      </c>
      <c r="Z36" s="22"/>
      <c r="AA36" s="22"/>
    </row>
    <row r="37" spans="1:27" s="28" customFormat="1" ht="23.25" customHeight="1" thickBot="1" x14ac:dyDescent="0.25">
      <c r="A37" s="24" t="s">
        <v>134</v>
      </c>
      <c r="B37" s="25" t="s">
        <v>42</v>
      </c>
      <c r="C37" s="25"/>
      <c r="D37" s="25"/>
      <c r="E37" s="25"/>
      <c r="F37" s="25" t="s">
        <v>137</v>
      </c>
      <c r="G37" s="25">
        <v>26</v>
      </c>
      <c r="H37" s="25"/>
      <c r="I37" s="25"/>
      <c r="J37" s="25" t="s">
        <v>138</v>
      </c>
      <c r="K37" s="25">
        <v>41</v>
      </c>
      <c r="L37" s="25"/>
      <c r="M37" s="25"/>
      <c r="N37" s="25"/>
      <c r="O37" s="25" t="s">
        <v>139</v>
      </c>
      <c r="P37" s="25">
        <v>40</v>
      </c>
      <c r="Q37" s="25"/>
      <c r="R37" s="25"/>
      <c r="S37" s="25"/>
      <c r="T37" s="25" t="s">
        <v>36</v>
      </c>
      <c r="U37" s="25"/>
      <c r="V37" s="25">
        <v>22</v>
      </c>
      <c r="W37" s="25" t="s">
        <v>140</v>
      </c>
      <c r="X37" s="25">
        <v>38</v>
      </c>
      <c r="Y37" s="25"/>
      <c r="Z37" s="25"/>
      <c r="AA37" s="25"/>
    </row>
    <row r="38" spans="1:27" s="27" customFormat="1" ht="23.25" customHeight="1" thickBot="1" x14ac:dyDescent="0.25">
      <c r="A38" s="31" t="s">
        <v>141</v>
      </c>
      <c r="B38" s="22"/>
      <c r="C38" s="22"/>
      <c r="D38" s="22">
        <f>SUM(D6:D37)</f>
        <v>565</v>
      </c>
      <c r="E38" s="22">
        <f>SUM(E6:E37)</f>
        <v>207</v>
      </c>
      <c r="F38" s="22"/>
      <c r="G38" s="22">
        <f>SUM(G6:G37)</f>
        <v>447</v>
      </c>
      <c r="H38" s="22"/>
      <c r="I38" s="22">
        <f>SUM(I6:I37)</f>
        <v>565</v>
      </c>
      <c r="J38" s="22"/>
      <c r="K38" s="22">
        <f>SUM(K6:K37)</f>
        <v>457</v>
      </c>
      <c r="L38" s="22"/>
      <c r="M38" s="22">
        <f>SUM(M6:M37)</f>
        <v>513</v>
      </c>
      <c r="N38" s="22">
        <f>SUM(N6:N37)</f>
        <v>166</v>
      </c>
      <c r="O38" s="22"/>
      <c r="P38" s="22">
        <f>SUM(P6:P37)</f>
        <v>511</v>
      </c>
      <c r="Q38" s="22">
        <f>SUM(Q6:Q37)</f>
        <v>322</v>
      </c>
      <c r="R38" s="22"/>
      <c r="S38" s="22">
        <f>SUM(S6:S37)</f>
        <v>399</v>
      </c>
      <c r="T38" s="22"/>
      <c r="U38" s="22">
        <f>SUM(U6:U37)</f>
        <v>247</v>
      </c>
      <c r="V38" s="22">
        <f>SUM(V6:V37)</f>
        <v>208</v>
      </c>
      <c r="W38" s="22"/>
      <c r="X38" s="22">
        <f>SUM(X6:X37)</f>
        <v>421</v>
      </c>
      <c r="Y38" s="22">
        <f>SUM(Y6:Y37)</f>
        <v>146</v>
      </c>
      <c r="Z38" s="22"/>
      <c r="AA38" s="22">
        <f>SUM(AA6:AA37)</f>
        <v>193</v>
      </c>
    </row>
    <row r="39" spans="1:27" s="35" customFormat="1" ht="23.25" customHeight="1" x14ac:dyDescent="0.2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4"/>
      <c r="Y39" s="34"/>
      <c r="Z39" s="34"/>
      <c r="AA39" s="34"/>
    </row>
    <row r="40" spans="1:27" ht="23.25" hidden="1" customHeight="1" x14ac:dyDescent="0.2">
      <c r="F40" s="36" t="s">
        <v>142</v>
      </c>
      <c r="G40" s="36"/>
    </row>
    <row r="41" spans="1:27" ht="23.25" hidden="1" customHeight="1" thickBot="1" x14ac:dyDescent="0.25">
      <c r="C41" s="4" t="s">
        <v>143</v>
      </c>
      <c r="F41" s="4" t="s">
        <v>144</v>
      </c>
    </row>
    <row r="42" spans="1:27" ht="23.25" hidden="1" customHeight="1" thickBot="1" x14ac:dyDescent="0.25"/>
    <row r="43" spans="1:27" ht="23.25" hidden="1" customHeight="1" thickBot="1" x14ac:dyDescent="0.25">
      <c r="A43" s="24" t="s">
        <v>145</v>
      </c>
      <c r="B43" s="37"/>
      <c r="C43" s="37" t="s">
        <v>146</v>
      </c>
      <c r="D43" s="37"/>
      <c r="E43" s="37"/>
      <c r="F43" s="25" t="s">
        <v>147</v>
      </c>
      <c r="G43" s="25"/>
      <c r="H43" s="37" t="s">
        <v>148</v>
      </c>
      <c r="I43" s="37"/>
      <c r="J43" s="37" t="s">
        <v>149</v>
      </c>
      <c r="K43" s="37"/>
      <c r="L43" s="37" t="s">
        <v>150</v>
      </c>
      <c r="M43" s="37"/>
      <c r="N43" s="37"/>
      <c r="O43" s="37"/>
      <c r="P43" s="37"/>
      <c r="Q43" s="37"/>
      <c r="R43" s="37" t="s">
        <v>151</v>
      </c>
      <c r="S43" s="37"/>
      <c r="T43" s="37"/>
      <c r="U43" s="37"/>
      <c r="V43" s="37"/>
      <c r="W43" s="25" t="s">
        <v>152</v>
      </c>
      <c r="X43" s="25"/>
      <c r="Y43" s="25"/>
      <c r="Z43" s="25" t="s">
        <v>152</v>
      </c>
      <c r="AA43" s="25"/>
    </row>
    <row r="44" spans="1:27" ht="23.25" hidden="1" customHeight="1" thickBot="1" x14ac:dyDescent="0.25">
      <c r="A44" s="38" t="s">
        <v>153</v>
      </c>
      <c r="B44" s="39"/>
      <c r="C44" s="39" t="s">
        <v>154</v>
      </c>
      <c r="D44" s="39"/>
      <c r="E44" s="39"/>
      <c r="F44" s="39" t="s">
        <v>155</v>
      </c>
      <c r="G44" s="39"/>
      <c r="H44" s="40" t="s">
        <v>156</v>
      </c>
      <c r="I44" s="40"/>
      <c r="J44" s="41" t="s">
        <v>157</v>
      </c>
      <c r="K44" s="41"/>
      <c r="L44" s="40" t="s">
        <v>158</v>
      </c>
      <c r="M44" s="40"/>
      <c r="N44" s="40"/>
      <c r="O44" s="40"/>
      <c r="P44" s="40"/>
      <c r="Q44" s="40"/>
      <c r="R44" s="39" t="s">
        <v>159</v>
      </c>
      <c r="S44" s="39"/>
      <c r="T44" s="41" t="s">
        <v>160</v>
      </c>
      <c r="U44" s="41"/>
      <c r="V44" s="41"/>
      <c r="W44" s="39"/>
      <c r="X44" s="39"/>
      <c r="Y44" s="39"/>
      <c r="Z44" s="39"/>
      <c r="AA44" s="39"/>
    </row>
    <row r="45" spans="1:27" ht="23.25" hidden="1" customHeight="1" thickBot="1" x14ac:dyDescent="0.25">
      <c r="A45" s="24" t="s">
        <v>161</v>
      </c>
      <c r="B45" s="37"/>
      <c r="C45" s="37" t="s">
        <v>162</v>
      </c>
      <c r="D45" s="37"/>
      <c r="E45" s="37"/>
      <c r="F45" s="37" t="s">
        <v>163</v>
      </c>
      <c r="G45" s="37"/>
      <c r="H45" s="25" t="s">
        <v>164</v>
      </c>
      <c r="I45" s="25"/>
      <c r="J45" s="42" t="s">
        <v>160</v>
      </c>
      <c r="K45" s="42"/>
      <c r="L45" s="37" t="s">
        <v>165</v>
      </c>
      <c r="M45" s="37"/>
      <c r="N45" s="37"/>
      <c r="O45" s="37"/>
      <c r="P45" s="37"/>
      <c r="Q45" s="37"/>
      <c r="R45" s="37"/>
      <c r="S45" s="37"/>
      <c r="T45" s="42"/>
      <c r="U45" s="42"/>
      <c r="V45" s="42"/>
      <c r="W45" s="37"/>
      <c r="X45" s="37"/>
      <c r="Y45" s="37"/>
      <c r="Z45" s="37"/>
      <c r="AA45" s="37"/>
    </row>
    <row r="46" spans="1:27" ht="23.25" hidden="1" customHeight="1" thickBot="1" x14ac:dyDescent="0.25">
      <c r="A46" s="38" t="s">
        <v>166</v>
      </c>
      <c r="B46" s="39"/>
      <c r="C46" s="39" t="s">
        <v>167</v>
      </c>
      <c r="D46" s="39"/>
      <c r="E46" s="39"/>
      <c r="F46" s="39" t="s">
        <v>163</v>
      </c>
      <c r="G46" s="39"/>
      <c r="H46" s="40" t="s">
        <v>168</v>
      </c>
      <c r="I46" s="40"/>
      <c r="J46" s="41" t="s">
        <v>160</v>
      </c>
      <c r="K46" s="41"/>
      <c r="L46" s="39" t="s">
        <v>169</v>
      </c>
      <c r="M46" s="39"/>
      <c r="N46" s="39"/>
      <c r="O46" s="39"/>
      <c r="P46" s="39"/>
      <c r="Q46" s="39"/>
      <c r="R46" s="39"/>
      <c r="S46" s="39"/>
      <c r="T46" s="41"/>
      <c r="U46" s="41"/>
      <c r="V46" s="41"/>
      <c r="W46" s="39"/>
      <c r="X46" s="39"/>
      <c r="Y46" s="39"/>
      <c r="Z46" s="39"/>
      <c r="AA46" s="39"/>
    </row>
    <row r="47" spans="1:27" ht="23.25" hidden="1" customHeight="1" thickBot="1" x14ac:dyDescent="0.25">
      <c r="A47" s="24" t="s">
        <v>170</v>
      </c>
      <c r="B47" s="37"/>
      <c r="C47" s="37" t="s">
        <v>171</v>
      </c>
      <c r="D47" s="37"/>
      <c r="E47" s="37"/>
      <c r="F47" s="37" t="s">
        <v>172</v>
      </c>
      <c r="G47" s="37"/>
      <c r="H47" s="25" t="s">
        <v>30</v>
      </c>
      <c r="I47" s="25"/>
      <c r="J47" s="37" t="s">
        <v>160</v>
      </c>
      <c r="K47" s="37"/>
      <c r="L47" s="42" t="s">
        <v>173</v>
      </c>
      <c r="M47" s="42"/>
      <c r="N47" s="42"/>
      <c r="O47" s="42"/>
      <c r="P47" s="42"/>
      <c r="Q47" s="42"/>
      <c r="R47" s="25" t="s">
        <v>174</v>
      </c>
      <c r="S47" s="25"/>
      <c r="T47" s="42"/>
      <c r="U47" s="42"/>
      <c r="V47" s="42"/>
      <c r="W47" s="37"/>
      <c r="X47" s="37"/>
      <c r="Y47" s="37"/>
      <c r="Z47" s="37"/>
      <c r="AA47" s="37"/>
    </row>
    <row r="48" spans="1:27" ht="23.25" hidden="1" customHeight="1" thickBot="1" x14ac:dyDescent="0.25">
      <c r="A48" s="38" t="s">
        <v>175</v>
      </c>
      <c r="B48" s="39"/>
      <c r="C48" s="39" t="s">
        <v>149</v>
      </c>
      <c r="D48" s="39"/>
      <c r="E48" s="39"/>
      <c r="F48" s="40" t="s">
        <v>176</v>
      </c>
      <c r="G48" s="40"/>
      <c r="H48" s="39" t="s">
        <v>177</v>
      </c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40"/>
      <c r="X48" s="40"/>
      <c r="Y48" s="40"/>
      <c r="Z48" s="40"/>
      <c r="AA48" s="40"/>
    </row>
    <row r="49" spans="1:27" ht="23.25" hidden="1" customHeight="1" thickBot="1" x14ac:dyDescent="0.25">
      <c r="A49" s="24" t="s">
        <v>178</v>
      </c>
      <c r="B49" s="37"/>
      <c r="C49" s="37" t="s">
        <v>179</v>
      </c>
      <c r="D49" s="37"/>
      <c r="E49" s="37"/>
      <c r="F49" s="37" t="s">
        <v>180</v>
      </c>
      <c r="G49" s="37"/>
      <c r="H49" s="25" t="s">
        <v>181</v>
      </c>
      <c r="I49" s="25"/>
      <c r="J49" s="37" t="s">
        <v>182</v>
      </c>
      <c r="K49" s="37"/>
      <c r="L49" s="25" t="s">
        <v>183</v>
      </c>
      <c r="M49" s="25"/>
      <c r="N49" s="25"/>
      <c r="O49" s="25"/>
      <c r="P49" s="25"/>
      <c r="Q49" s="25"/>
      <c r="R49" s="37" t="s">
        <v>184</v>
      </c>
      <c r="S49" s="37"/>
      <c r="T49" s="42" t="s">
        <v>149</v>
      </c>
      <c r="U49" s="42"/>
      <c r="V49" s="42"/>
      <c r="W49" s="37"/>
      <c r="X49" s="37"/>
      <c r="Y49" s="37"/>
      <c r="Z49" s="37"/>
      <c r="AA49" s="37"/>
    </row>
    <row r="50" spans="1:27" ht="23.25" hidden="1" customHeight="1" thickBot="1" x14ac:dyDescent="0.25">
      <c r="A50" s="38" t="s">
        <v>185</v>
      </c>
      <c r="B50" s="39"/>
      <c r="C50" s="39" t="s">
        <v>148</v>
      </c>
      <c r="D50" s="39"/>
      <c r="E50" s="39"/>
      <c r="F50" s="40" t="s">
        <v>186</v>
      </c>
      <c r="G50" s="40"/>
      <c r="H50" s="39" t="s">
        <v>177</v>
      </c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40"/>
      <c r="AA50" s="40"/>
    </row>
    <row r="51" spans="1:27" ht="23.25" hidden="1" customHeight="1" thickBot="1" x14ac:dyDescent="0.25">
      <c r="A51" s="24" t="s">
        <v>187</v>
      </c>
      <c r="B51" s="37"/>
      <c r="C51" s="37" t="s">
        <v>30</v>
      </c>
      <c r="D51" s="37"/>
      <c r="E51" s="37"/>
      <c r="F51" s="37" t="s">
        <v>160</v>
      </c>
      <c r="G51" s="37"/>
      <c r="H51" s="25" t="s">
        <v>188</v>
      </c>
      <c r="I51" s="25"/>
      <c r="J51" s="42" t="s">
        <v>189</v>
      </c>
      <c r="K51" s="42"/>
      <c r="L51" s="25" t="s">
        <v>190</v>
      </c>
      <c r="M51" s="25"/>
      <c r="N51" s="25"/>
      <c r="O51" s="25"/>
      <c r="P51" s="25"/>
      <c r="Q51" s="25"/>
      <c r="R51" s="37" t="s">
        <v>191</v>
      </c>
      <c r="S51" s="37"/>
      <c r="T51" s="42" t="s">
        <v>149</v>
      </c>
      <c r="U51" s="42"/>
      <c r="V51" s="42"/>
      <c r="W51" s="37"/>
      <c r="X51" s="37"/>
      <c r="Y51" s="37"/>
      <c r="Z51" s="37"/>
      <c r="AA51" s="37"/>
    </row>
    <row r="52" spans="1:27" ht="23.25" hidden="1" customHeight="1" thickBot="1" x14ac:dyDescent="0.25">
      <c r="A52" s="38" t="s">
        <v>192</v>
      </c>
      <c r="B52" s="39"/>
      <c r="C52" s="39" t="s">
        <v>193</v>
      </c>
      <c r="D52" s="39"/>
      <c r="E52" s="39"/>
      <c r="F52" s="40" t="s">
        <v>194</v>
      </c>
      <c r="G52" s="40"/>
      <c r="H52" s="39" t="s">
        <v>195</v>
      </c>
      <c r="I52" s="39"/>
      <c r="J52" s="39" t="s">
        <v>196</v>
      </c>
      <c r="K52" s="39"/>
      <c r="L52" s="39" t="s">
        <v>163</v>
      </c>
      <c r="M52" s="39"/>
      <c r="N52" s="39"/>
      <c r="O52" s="39"/>
      <c r="P52" s="39"/>
      <c r="Q52" s="39"/>
      <c r="R52" s="39" t="s">
        <v>197</v>
      </c>
      <c r="S52" s="39"/>
      <c r="T52" s="39" t="s">
        <v>198</v>
      </c>
      <c r="U52" s="39"/>
      <c r="V52" s="39"/>
      <c r="W52" s="40"/>
      <c r="X52" s="40"/>
      <c r="Y52" s="40"/>
      <c r="Z52" s="40"/>
      <c r="AA52" s="40"/>
    </row>
    <row r="53" spans="1:27" ht="23.25" hidden="1" customHeight="1" thickBot="1" x14ac:dyDescent="0.25">
      <c r="A53" s="24" t="s">
        <v>199</v>
      </c>
      <c r="B53" s="37"/>
      <c r="C53" s="37" t="s">
        <v>200</v>
      </c>
      <c r="D53" s="37"/>
      <c r="E53" s="37"/>
      <c r="F53" s="37" t="s">
        <v>201</v>
      </c>
      <c r="G53" s="37"/>
      <c r="H53" s="25" t="s">
        <v>202</v>
      </c>
      <c r="I53" s="25"/>
      <c r="J53" s="42" t="s">
        <v>203</v>
      </c>
      <c r="K53" s="42"/>
      <c r="L53" s="25" t="s">
        <v>204</v>
      </c>
      <c r="M53" s="25"/>
      <c r="N53" s="25"/>
      <c r="O53" s="25"/>
      <c r="P53" s="25"/>
      <c r="Q53" s="25"/>
      <c r="R53" s="37" t="s">
        <v>205</v>
      </c>
      <c r="S53" s="37"/>
      <c r="T53" s="37" t="s">
        <v>206</v>
      </c>
      <c r="U53" s="37"/>
      <c r="V53" s="37"/>
      <c r="W53" s="37"/>
      <c r="X53" s="37"/>
      <c r="Y53" s="37"/>
      <c r="Z53" s="37"/>
      <c r="AA53" s="37"/>
    </row>
    <row r="54" spans="1:27" ht="23.25" hidden="1" customHeight="1" thickBot="1" x14ac:dyDescent="0.25">
      <c r="A54" s="38" t="s">
        <v>207</v>
      </c>
      <c r="B54" s="39"/>
      <c r="C54" s="39" t="s">
        <v>200</v>
      </c>
      <c r="D54" s="39"/>
      <c r="E54" s="39"/>
      <c r="F54" s="40" t="s">
        <v>208</v>
      </c>
      <c r="G54" s="40"/>
      <c r="H54" s="39" t="s">
        <v>209</v>
      </c>
      <c r="I54" s="39"/>
      <c r="J54" s="39"/>
      <c r="K54" s="39"/>
      <c r="L54" s="39" t="s">
        <v>210</v>
      </c>
      <c r="M54" s="39"/>
      <c r="N54" s="39"/>
      <c r="O54" s="39"/>
      <c r="P54" s="39"/>
      <c r="Q54" s="39"/>
      <c r="R54" s="39" t="s">
        <v>211</v>
      </c>
      <c r="S54" s="39"/>
      <c r="T54" s="39" t="s">
        <v>212</v>
      </c>
      <c r="U54" s="39"/>
      <c r="V54" s="39"/>
      <c r="W54" s="40"/>
      <c r="X54" s="40"/>
      <c r="Y54" s="40"/>
      <c r="Z54" s="40"/>
      <c r="AA54" s="40"/>
    </row>
    <row r="55" spans="1:27" ht="23.25" hidden="1" customHeight="1" thickBot="1" x14ac:dyDescent="0.25">
      <c r="A55" s="24" t="s">
        <v>213</v>
      </c>
      <c r="B55" s="37"/>
      <c r="C55" s="37" t="s">
        <v>200</v>
      </c>
      <c r="D55" s="37"/>
      <c r="E55" s="37"/>
      <c r="F55" s="25" t="s">
        <v>214</v>
      </c>
      <c r="G55" s="25"/>
      <c r="H55" s="37" t="s">
        <v>215</v>
      </c>
      <c r="I55" s="37"/>
      <c r="J55" s="37" t="s">
        <v>216</v>
      </c>
      <c r="K55" s="37"/>
      <c r="L55" s="37" t="s">
        <v>190</v>
      </c>
      <c r="M55" s="37"/>
      <c r="N55" s="37"/>
      <c r="O55" s="37"/>
      <c r="P55" s="37"/>
      <c r="Q55" s="37"/>
      <c r="R55" s="37" t="s">
        <v>149</v>
      </c>
      <c r="S55" s="37"/>
      <c r="T55" s="37" t="s">
        <v>38</v>
      </c>
      <c r="U55" s="37"/>
      <c r="V55" s="37"/>
      <c r="W55" s="25"/>
      <c r="X55" s="25"/>
      <c r="Y55" s="25"/>
      <c r="Z55" s="25"/>
      <c r="AA55" s="25"/>
    </row>
    <row r="56" spans="1:27" ht="23.25" hidden="1" customHeight="1" thickBot="1" x14ac:dyDescent="0.25">
      <c r="A56" s="38" t="s">
        <v>217</v>
      </c>
      <c r="B56" s="39"/>
      <c r="C56" s="39" t="s">
        <v>218</v>
      </c>
      <c r="D56" s="39"/>
      <c r="E56" s="39"/>
      <c r="F56" s="40" t="s">
        <v>219</v>
      </c>
      <c r="G56" s="40"/>
      <c r="H56" s="39" t="s">
        <v>181</v>
      </c>
      <c r="I56" s="39"/>
      <c r="J56" s="39" t="s">
        <v>160</v>
      </c>
      <c r="K56" s="39"/>
      <c r="L56" s="39" t="s">
        <v>220</v>
      </c>
      <c r="M56" s="39"/>
      <c r="N56" s="39"/>
      <c r="O56" s="39"/>
      <c r="P56" s="39"/>
      <c r="Q56" s="39"/>
      <c r="R56" s="39" t="s">
        <v>221</v>
      </c>
      <c r="S56" s="39"/>
      <c r="T56" s="39"/>
      <c r="U56" s="39"/>
      <c r="V56" s="39"/>
      <c r="W56" s="40"/>
      <c r="X56" s="40"/>
      <c r="Y56" s="40"/>
      <c r="Z56" s="40"/>
      <c r="AA56" s="40"/>
    </row>
    <row r="57" spans="1:27" ht="23.25" hidden="1" customHeight="1" x14ac:dyDescent="0.2">
      <c r="A57" s="24" t="s">
        <v>222</v>
      </c>
      <c r="B57" s="37"/>
      <c r="C57" s="37" t="s">
        <v>223</v>
      </c>
      <c r="D57" s="37"/>
      <c r="E57" s="37"/>
      <c r="F57" s="37" t="s">
        <v>218</v>
      </c>
      <c r="G57" s="37"/>
      <c r="H57" s="25" t="s">
        <v>200</v>
      </c>
      <c r="I57" s="25"/>
      <c r="J57" s="42" t="s">
        <v>181</v>
      </c>
      <c r="K57" s="42"/>
      <c r="L57" s="25" t="s">
        <v>224</v>
      </c>
      <c r="M57" s="25"/>
      <c r="N57" s="25"/>
      <c r="O57" s="25"/>
      <c r="P57" s="25"/>
      <c r="Q57" s="25"/>
      <c r="R57" s="37" t="s">
        <v>225</v>
      </c>
      <c r="S57" s="37"/>
      <c r="T57" s="42" t="s">
        <v>226</v>
      </c>
      <c r="U57" s="42"/>
      <c r="V57" s="42"/>
      <c r="W57" s="37" t="s">
        <v>227</v>
      </c>
      <c r="X57" s="37"/>
      <c r="Y57" s="37"/>
      <c r="Z57" s="37"/>
      <c r="AA57" s="37"/>
    </row>
  </sheetData>
  <mergeCells count="6">
    <mergeCell ref="C1:X1"/>
    <mergeCell ref="A2:AA2"/>
    <mergeCell ref="I3:X3"/>
    <mergeCell ref="A4:A5"/>
    <mergeCell ref="P4:Q4"/>
    <mergeCell ref="U4:V4"/>
  </mergeCells>
  <printOptions horizontalCentered="1" verticalCentered="1"/>
  <pageMargins left="0.25" right="0.25" top="0.75" bottom="0.75" header="0.3" footer="0.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مواد  المالية,الادارية,الحاسوب</vt:lpstr>
      <vt:lpstr>'مواد  المالية,الادارية,الحاسوب'!Print_Area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aaa</cp:lastModifiedBy>
  <dcterms:created xsi:type="dcterms:W3CDTF">2016-04-26T18:28:45Z</dcterms:created>
  <dcterms:modified xsi:type="dcterms:W3CDTF">2016-04-26T18:30:19Z</dcterms:modified>
</cp:coreProperties>
</file>