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420" windowWidth="10530" windowHeight="6585" tabRatio="584" activeTab="1"/>
  </bookViews>
  <sheets>
    <sheet name="دائرتي المهن الهندسية" sheetId="2" r:id="rId1"/>
    <sheet name="دائرتي الحاسوب والعلوم الادارية" sheetId="1" r:id="rId2"/>
    <sheet name="دائرة العلوم المالية والمصرفية" sheetId="3" r:id="rId3"/>
  </sheets>
  <definedNames>
    <definedName name="_xlnm.Print_Area" localSheetId="1">'دائرتي الحاسوب والعلوم الادارية'!$A$1:$AG$53</definedName>
  </definedNames>
  <calcPr calcId="145621"/>
</workbook>
</file>

<file path=xl/calcChain.xml><?xml version="1.0" encoding="utf-8"?>
<calcChain xmlns="http://schemas.openxmlformats.org/spreadsheetml/2006/main">
  <c r="R31" i="2" l="1"/>
  <c r="D13" i="3" l="1"/>
  <c r="AG13" i="3"/>
  <c r="AD13" i="3"/>
  <c r="AB13" i="3"/>
  <c r="AA13" i="3"/>
  <c r="X13" i="3"/>
  <c r="U13" i="3"/>
  <c r="S13" i="3"/>
  <c r="R13" i="3"/>
  <c r="P13" i="3"/>
  <c r="O13" i="3"/>
  <c r="M13" i="3"/>
  <c r="L13" i="3"/>
  <c r="J13" i="3"/>
  <c r="I13" i="3"/>
  <c r="F13" i="3"/>
  <c r="G13" i="3"/>
  <c r="V13" i="3"/>
  <c r="AE13" i="3"/>
  <c r="X31" i="2" l="1"/>
  <c r="L31" i="2"/>
  <c r="O31" i="2"/>
  <c r="D31" i="2"/>
  <c r="AG31" i="2"/>
  <c r="F31" i="2"/>
  <c r="G31" i="2"/>
  <c r="I31" i="2"/>
  <c r="J31" i="2"/>
  <c r="M31" i="2"/>
  <c r="P31" i="2"/>
  <c r="S31" i="2"/>
  <c r="U31" i="2"/>
  <c r="V31" i="2"/>
  <c r="Y31" i="2"/>
  <c r="AE31" i="2"/>
  <c r="AD31" i="2"/>
  <c r="AB31" i="2"/>
  <c r="AA31" i="2"/>
  <c r="A1" i="1" l="1"/>
  <c r="F31" i="1"/>
  <c r="G31" i="1"/>
  <c r="I31" i="1"/>
  <c r="J31" i="1"/>
  <c r="L31" i="1"/>
  <c r="M31" i="1"/>
  <c r="O31" i="1"/>
  <c r="P31" i="1"/>
  <c r="R31" i="1"/>
  <c r="S31" i="1"/>
  <c r="U31" i="1"/>
  <c r="V31" i="1"/>
  <c r="X31" i="1"/>
  <c r="Y31" i="1"/>
  <c r="AA31" i="1"/>
  <c r="AB31" i="1"/>
  <c r="AD31" i="1"/>
  <c r="AE31" i="1"/>
  <c r="AG31" i="1"/>
  <c r="D31" i="1"/>
</calcChain>
</file>

<file path=xl/sharedStrings.xml><?xml version="1.0" encoding="utf-8"?>
<sst xmlns="http://schemas.openxmlformats.org/spreadsheetml/2006/main" count="676" uniqueCount="305">
  <si>
    <t>كلية المهن التطبيقية</t>
  </si>
  <si>
    <t xml:space="preserve">التخصص </t>
  </si>
  <si>
    <t>فترة</t>
  </si>
  <si>
    <t>الخميس</t>
  </si>
  <si>
    <t>الثلاثاء</t>
  </si>
  <si>
    <t>السلوك التنظيمي</t>
  </si>
  <si>
    <t>القانون المدني</t>
  </si>
  <si>
    <t>اللغة العربية</t>
  </si>
  <si>
    <t>برمجيات ف4</t>
  </si>
  <si>
    <t>رياضيات</t>
  </si>
  <si>
    <t>مقدمة في الحاسوب</t>
  </si>
  <si>
    <t>تكنولوجيا حاسوب ف3</t>
  </si>
  <si>
    <t>نظم تشغيل</t>
  </si>
  <si>
    <t>عربي</t>
  </si>
  <si>
    <t>المجموع الكلي</t>
  </si>
  <si>
    <t>هام جدا</t>
  </si>
  <si>
    <t>المواد التي سيعطى بهل امتحان نهائي للفصل الأول 2009-2010</t>
  </si>
  <si>
    <t>امتحان التدريب  الميداني يعقده المدرس قبل الأمتحان النهائي</t>
  </si>
  <si>
    <t>ميكانيك عام ف1</t>
  </si>
  <si>
    <t>2099مواد هندسية</t>
  </si>
  <si>
    <t xml:space="preserve"> 2008اشراف صناعي</t>
  </si>
  <si>
    <t>تنمية</t>
  </si>
  <si>
    <t>دراسات</t>
  </si>
  <si>
    <t xml:space="preserve"> 2005رياضيات</t>
  </si>
  <si>
    <t xml:space="preserve"> 2094ميكانيكا وحرارة وضوء</t>
  </si>
  <si>
    <t>توقيع  مدرسي التخصص</t>
  </si>
  <si>
    <t>تكييف ف3</t>
  </si>
  <si>
    <t>مبادىء الطاقة</t>
  </si>
  <si>
    <t xml:space="preserve"> 2013الكترونيات1</t>
  </si>
  <si>
    <t xml:space="preserve"> 2017النشاط الرياضي</t>
  </si>
  <si>
    <t>تدفئة</t>
  </si>
  <si>
    <t>تكييف</t>
  </si>
  <si>
    <t>تبريد</t>
  </si>
  <si>
    <t>مقدمة حاسوب</t>
  </si>
  <si>
    <t>سيارات ف3</t>
  </si>
  <si>
    <t>موائع</t>
  </si>
  <si>
    <t>نظرية ألات</t>
  </si>
  <si>
    <t>كهرباء سيارات</t>
  </si>
  <si>
    <t xml:space="preserve"> 2102مقاومة مواد</t>
  </si>
  <si>
    <t>انتاج ف3</t>
  </si>
  <si>
    <t>أجهزة قياس</t>
  </si>
  <si>
    <t>تكنولوجيا خراطة</t>
  </si>
  <si>
    <t>مقاومة مواد</t>
  </si>
  <si>
    <t>تصميم داخلي ف1</t>
  </si>
  <si>
    <t xml:space="preserve">تاريح فن </t>
  </si>
  <si>
    <t>تكنولوجيا نجارة</t>
  </si>
  <si>
    <t>النشاط الرياضي</t>
  </si>
  <si>
    <t>تاريخ الأثاث</t>
  </si>
  <si>
    <t>مبادئ التصميم</t>
  </si>
  <si>
    <t>تصميم داخلي ف3</t>
  </si>
  <si>
    <t>تمديدات كهربائية وصحية</t>
  </si>
  <si>
    <t>تدريب ميداني</t>
  </si>
  <si>
    <t>معماري ف1</t>
  </si>
  <si>
    <t>مقدمة  حاسوب</t>
  </si>
  <si>
    <t>تاريخ العمارة</t>
  </si>
  <si>
    <t>رياضيات1</t>
  </si>
  <si>
    <t>اشراف صناعي</t>
  </si>
  <si>
    <t>مبادىء تصميم</t>
  </si>
  <si>
    <t>مقدمة في  المهن</t>
  </si>
  <si>
    <t>معماري ف3</t>
  </si>
  <si>
    <t xml:space="preserve">حساب كميات </t>
  </si>
  <si>
    <t>كهرباء عام ف1</t>
  </si>
  <si>
    <t>الكترونيات1</t>
  </si>
  <si>
    <t>قياسات</t>
  </si>
  <si>
    <t>اللغة الأنجليزية</t>
  </si>
  <si>
    <t>دوائر</t>
  </si>
  <si>
    <t>أتمتة صناعية ف3</t>
  </si>
  <si>
    <t>الكترونيات القدرة</t>
  </si>
  <si>
    <t>األات كهربائية1</t>
  </si>
  <si>
    <t>قيادة كهربائية2</t>
  </si>
  <si>
    <t>حماية كهربائية</t>
  </si>
  <si>
    <t>رياضيات تطبيقية</t>
  </si>
  <si>
    <t>تدريب</t>
  </si>
  <si>
    <t>الكترونيات صناعية ف3</t>
  </si>
  <si>
    <t xml:space="preserve">معالج دقيق </t>
  </si>
  <si>
    <t>تكنولوجيا plc</t>
  </si>
  <si>
    <t>مجسات</t>
  </si>
  <si>
    <t>تقنيات التماثل</t>
  </si>
  <si>
    <t xml:space="preserve">قيادة المحركات </t>
  </si>
  <si>
    <t>تدريب ميداني1</t>
  </si>
  <si>
    <t>معالج دقيف</t>
  </si>
  <si>
    <t>الكترونيات  رقمية</t>
  </si>
  <si>
    <t>باسكال</t>
  </si>
  <si>
    <t>تدريب ميداني  -رجبي</t>
  </si>
  <si>
    <t>حجر ورخام ف1</t>
  </si>
  <si>
    <t xml:space="preserve"> 2350مقدمة حاسوب</t>
  </si>
  <si>
    <t>كهرباء تطبيقية</t>
  </si>
  <si>
    <t>مدني ف1</t>
  </si>
  <si>
    <t>استاتيكا</t>
  </si>
  <si>
    <t>مساحة1</t>
  </si>
  <si>
    <t>انشاء مباني1</t>
  </si>
  <si>
    <t>خواص الخرسانة</t>
  </si>
  <si>
    <t>مدني ف3</t>
  </si>
  <si>
    <t>مساحة مدنية</t>
  </si>
  <si>
    <t>لغة انجليزية</t>
  </si>
  <si>
    <t>انشاء مباني</t>
  </si>
  <si>
    <t xml:space="preserve">تدريب ميداني </t>
  </si>
  <si>
    <t>حساب كميات -مشترك معماري ف3</t>
  </si>
  <si>
    <t>اعمال المكاتب والسكرتاريا</t>
  </si>
  <si>
    <t>الاحصاء</t>
  </si>
  <si>
    <t>الادارة</t>
  </si>
  <si>
    <t>الاقتصاد</t>
  </si>
  <si>
    <t>اللغة الانجليزية</t>
  </si>
  <si>
    <t>اللغة الانجليزية الفنية</t>
  </si>
  <si>
    <t>المحاسبة 1</t>
  </si>
  <si>
    <t>المراسلات باللغة الانجليزيه</t>
  </si>
  <si>
    <t>اقتصاد إسلامي</t>
  </si>
  <si>
    <t>أساسيات الادارة المالية</t>
  </si>
  <si>
    <t>دراسات في الفكر العربي والاسلامي</t>
  </si>
  <si>
    <t>محاسبة 2</t>
  </si>
  <si>
    <t>مقدمة في قواعد البيانات</t>
  </si>
  <si>
    <t>اخلاقيات المهن الطبية</t>
  </si>
  <si>
    <t>الادارة الصحية</t>
  </si>
  <si>
    <t>التقارير الطبية</t>
  </si>
  <si>
    <t>السجلات الطبية 2</t>
  </si>
  <si>
    <t>علم الامراض</t>
  </si>
  <si>
    <t>علم النفس الاجتماعي</t>
  </si>
  <si>
    <t>نظم معلومات صحية</t>
  </si>
  <si>
    <t>القانون الإداري</t>
  </si>
  <si>
    <t>القانون التجاري</t>
  </si>
  <si>
    <t>أصول الصياغة القانونية باللغة الانجليزية</t>
  </si>
  <si>
    <t>أصول الفقه</t>
  </si>
  <si>
    <t>الانجليزي التجاري</t>
  </si>
  <si>
    <t>الرياضيات المالية</t>
  </si>
  <si>
    <t>مبادئ الاحصاء المحوسب</t>
  </si>
  <si>
    <t>الاحصاء التطبيقي</t>
  </si>
  <si>
    <t>برمجة متقدمة</t>
  </si>
  <si>
    <t>قواعد البيانات 2</t>
  </si>
  <si>
    <t>نظم التشغيل</t>
  </si>
  <si>
    <t>الخوارزميات ومبادئ البرمجة</t>
  </si>
  <si>
    <t>التسويق والترويج</t>
  </si>
  <si>
    <t>مهارات الاتصال والتواصل الفعال</t>
  </si>
  <si>
    <t>البرمجة الشيئية</t>
  </si>
  <si>
    <t>الأحد</t>
  </si>
  <si>
    <t>الإثنين</t>
  </si>
  <si>
    <t>الأربعاء</t>
  </si>
  <si>
    <t>تكنولوجيا نظم التشغيل</t>
  </si>
  <si>
    <t>مقدمة في إدارة المشاريع</t>
  </si>
  <si>
    <t xml:space="preserve">إدارة الموارد البشرية </t>
  </si>
  <si>
    <t>مراسلات تجارية باللغة الانجليزية</t>
  </si>
  <si>
    <t>إدارة المبيعات</t>
  </si>
  <si>
    <t xml:space="preserve">سلوك المستهلك </t>
  </si>
  <si>
    <t xml:space="preserve">محاسبة إدارية </t>
  </si>
  <si>
    <t>إدارة مشاريع</t>
  </si>
  <si>
    <t>انجليزي تجاري ( فني )</t>
  </si>
  <si>
    <t>إدارة المواصفات والجودة</t>
  </si>
  <si>
    <t xml:space="preserve">الإعلان و الترويج </t>
  </si>
  <si>
    <t>التسويق في المؤسسات الربحية وغير الربحية</t>
  </si>
  <si>
    <t xml:space="preserve">تجارة وتسويق الكتروني </t>
  </si>
  <si>
    <t xml:space="preserve">القانون التجاري </t>
  </si>
  <si>
    <t>الادارة 2</t>
  </si>
  <si>
    <t>الفصل</t>
  </si>
  <si>
    <t>م</t>
  </si>
  <si>
    <t>ص</t>
  </si>
  <si>
    <t>التكييف والتبريد والتدفئة</t>
  </si>
  <si>
    <t>ف2</t>
  </si>
  <si>
    <t xml:space="preserve"> الموائع والالات الهيدروليكية</t>
  </si>
  <si>
    <t>الكهرباء التطبيقية</t>
  </si>
  <si>
    <t>الميكانيكا</t>
  </si>
  <si>
    <t>الديناميكا الحرارية</t>
  </si>
  <si>
    <t>انتقال الحرارة</t>
  </si>
  <si>
    <t>ف4</t>
  </si>
  <si>
    <t>انظمة تحكم في التكييف والتبريد</t>
  </si>
  <si>
    <t>السيارات</t>
  </si>
  <si>
    <t>علم السيارات</t>
  </si>
  <si>
    <t>ديناميكا حرارية</t>
  </si>
  <si>
    <t>الصيانة وتشخيص الأعطال</t>
  </si>
  <si>
    <t>هيدروليك المركبات</t>
  </si>
  <si>
    <t>التصميم الداخلي</t>
  </si>
  <si>
    <t>علم الجمال</t>
  </si>
  <si>
    <t>مقدمة في المهن الهندسية</t>
  </si>
  <si>
    <t>الهندسة المعمارية</t>
  </si>
  <si>
    <t>لغة عربية</t>
  </si>
  <si>
    <t>ادارة مشاريع</t>
  </si>
  <si>
    <t>قوانين وتشريعات</t>
  </si>
  <si>
    <t>الاتمتة الصناعية</t>
  </si>
  <si>
    <t>الالات الكهربائية 1</t>
  </si>
  <si>
    <t>القياددة الكهربائية1</t>
  </si>
  <si>
    <t>الاشراف والتنظيم الصناعي</t>
  </si>
  <si>
    <t>الرياضيات التطبيقية</t>
  </si>
  <si>
    <t>الالكترونيات والتحكم المحوسب</t>
  </si>
  <si>
    <t>برمجة الحاسوب</t>
  </si>
  <si>
    <t>تكنولوجيا المعالج</t>
  </si>
  <si>
    <t>اشراف وتنظيم صناعي</t>
  </si>
  <si>
    <t>إدارة وتكنولوجيا الحجر والرخام</t>
  </si>
  <si>
    <t>الهندسة المدنية</t>
  </si>
  <si>
    <t>تحليل انشاءات</t>
  </si>
  <si>
    <t>خواص الحرسانة</t>
  </si>
  <si>
    <t>انظمة صحية</t>
  </si>
  <si>
    <t>ميكانيكا التربة والاساسات</t>
  </si>
  <si>
    <t>المساحة</t>
  </si>
  <si>
    <t>نظم المعلومان الجغرافية GIS</t>
  </si>
  <si>
    <t>مساحة 2</t>
  </si>
  <si>
    <t>التصوير الجوي 2</t>
  </si>
  <si>
    <t>نظم تحديد الموقع بألأقمار الصناعية GPS</t>
  </si>
  <si>
    <t>الجبر ونظرية الأخطاء</t>
  </si>
  <si>
    <t>الاتصالات</t>
  </si>
  <si>
    <t>الأنظمة الذكية في المباني</t>
  </si>
  <si>
    <t>هندسة  ورسم الطرق</t>
  </si>
  <si>
    <t>الإدارة المالية للمشاريع</t>
  </si>
  <si>
    <t>التكييف والتمديدات الصحية</t>
  </si>
  <si>
    <t>ف1</t>
  </si>
  <si>
    <t>ف3</t>
  </si>
  <si>
    <t>وسائط متعددة</t>
  </si>
  <si>
    <t>شبكات حاسوب</t>
  </si>
  <si>
    <t>تصميم ويب</t>
  </si>
  <si>
    <t>برمجيات</t>
  </si>
  <si>
    <t>محاسبة</t>
  </si>
  <si>
    <t>ادارة مالية محوسبة</t>
  </si>
  <si>
    <t>تسويق</t>
  </si>
  <si>
    <t>ادارة وأتمتة</t>
  </si>
  <si>
    <t>ادارة واتمتة</t>
  </si>
  <si>
    <t>سكرتارية طبية</t>
  </si>
  <si>
    <t>سكرتاية قانونية</t>
  </si>
  <si>
    <t>مبادىء العلاقات العامة</t>
  </si>
  <si>
    <t>تطبيقات إدارة المشاريع في القطاع الخاص</t>
  </si>
  <si>
    <t>تطبيقات إدارة المشاريع في المنظمات غير الربحية</t>
  </si>
  <si>
    <t>ادارة منشات رياضبة</t>
  </si>
  <si>
    <t>القيادة في المجال الرياضي</t>
  </si>
  <si>
    <t>أنظمة المعلومات التسويقية</t>
  </si>
  <si>
    <t>إدارة شبكات متقدمة</t>
  </si>
  <si>
    <t>امن الشبكات وحمايتها</t>
  </si>
  <si>
    <t>شبكات متقدمة2</t>
  </si>
  <si>
    <t>الامن الصناعي والسلامه العامه</t>
  </si>
  <si>
    <t>برمجة و شبكات حاسوب</t>
  </si>
  <si>
    <t>أسس الآلات الكهربائية والمحولات</t>
  </si>
  <si>
    <t xml:space="preserve"> أساسيات أنظمة التحكم وإدارة المباني</t>
  </si>
  <si>
    <t>الرياضيات 1</t>
  </si>
  <si>
    <t>القيادة الكهربائية (3)</t>
  </si>
  <si>
    <t>الكترونيات 3</t>
  </si>
  <si>
    <t>الكهرباء والمغناطيسية</t>
  </si>
  <si>
    <t>أسس المحولات والالات الكهربائية</t>
  </si>
  <si>
    <t>إلكترونيات رقمية</t>
  </si>
  <si>
    <t>الانارة والتمديدات الكهربائية</t>
  </si>
  <si>
    <t>حساب الكميات والمواصفات / ديكور</t>
  </si>
  <si>
    <t>إنشاء مباني (1)</t>
  </si>
  <si>
    <t>كتابة مقترحات المشاريع وتجنيد الأموال</t>
  </si>
  <si>
    <t>ادارة المنشآت لذوي الاحتياجات الخاصة</t>
  </si>
  <si>
    <t>معايير الجودة الشاملة للمنشآت</t>
  </si>
  <si>
    <t>ادارة البطولات والمناسبات الرياضية</t>
  </si>
  <si>
    <t>رياضيات الاعمال</t>
  </si>
  <si>
    <t>الجدوى الاقتصادية وتقييم المشاريع</t>
  </si>
  <si>
    <t>السجلات الطبية1</t>
  </si>
  <si>
    <t>علم التشريح ووظائف الاعضاء</t>
  </si>
  <si>
    <t>علم الاحياء الدقيقة</t>
  </si>
  <si>
    <t>الانتاج والالات</t>
  </si>
  <si>
    <t>ميثالورجيا المعادن</t>
  </si>
  <si>
    <t>صب المعادن</t>
  </si>
  <si>
    <t>اجهزة القياس الميكانيكية</t>
  </si>
  <si>
    <t>تكنولوجيا الطاقة البديلة</t>
  </si>
  <si>
    <t>إدارة الطاقة في المباني</t>
  </si>
  <si>
    <t>المجسات وتقنيات التحكم</t>
  </si>
  <si>
    <t>حساب الكميات والمواصفات المساحية</t>
  </si>
  <si>
    <t>ريادة الاعمال (1)</t>
  </si>
  <si>
    <t>الميكانيكا والحرارة والضوء</t>
  </si>
  <si>
    <t>13.5.2018</t>
  </si>
  <si>
    <t>14.5.2018</t>
  </si>
  <si>
    <t>15.5.2018</t>
  </si>
  <si>
    <t>16.5.2018</t>
  </si>
  <si>
    <t>17.5.2018</t>
  </si>
  <si>
    <t>20.5.2018</t>
  </si>
  <si>
    <t>21.5.2018</t>
  </si>
  <si>
    <t>22.5.2018</t>
  </si>
  <si>
    <t>23.5.2018</t>
  </si>
  <si>
    <t>24.5.2018</t>
  </si>
  <si>
    <t>مبادئ الاتصالات</t>
  </si>
  <si>
    <t>الكترونيات</t>
  </si>
  <si>
    <t>دوائر منطق</t>
  </si>
  <si>
    <t>دوائر كهربائية</t>
  </si>
  <si>
    <t>الكترونيات 1</t>
  </si>
  <si>
    <t>الكترونيات2</t>
  </si>
  <si>
    <t>المتحكمات الدقيفة</t>
  </si>
  <si>
    <t>مبادئ الدوائر الكهربائية</t>
  </si>
  <si>
    <t>قطع المعادن</t>
  </si>
  <si>
    <t>تشكيل المعادن</t>
  </si>
  <si>
    <t>الامن الصناعي</t>
  </si>
  <si>
    <t>الصحة العامة</t>
  </si>
  <si>
    <t>الجيوديسيا والفلك والمساحة</t>
  </si>
  <si>
    <t>المساحة 1</t>
  </si>
  <si>
    <t>العقود والمواصفات</t>
  </si>
  <si>
    <t>استاتيكا ومقاومة مواد</t>
  </si>
  <si>
    <t>انشاء مباني 1</t>
  </si>
  <si>
    <t>بناء وتطوير القدرات</t>
  </si>
  <si>
    <t>تكنولجيا التحجير</t>
  </si>
  <si>
    <t>خصائص وفحوصات الحجر</t>
  </si>
  <si>
    <t>مبادئ المحاسبة</t>
  </si>
  <si>
    <t>هندسة برمجيات</t>
  </si>
  <si>
    <t>مواضيع خاصة1</t>
  </si>
  <si>
    <t>قواعد بيانات متقدمة</t>
  </si>
  <si>
    <t>ادارة قواعد بيانات</t>
  </si>
  <si>
    <t>مبادئ الشبكات 2</t>
  </si>
  <si>
    <t>ادارة شبكات 1</t>
  </si>
  <si>
    <t>المساحة (ادبي)</t>
  </si>
  <si>
    <t>الهندسة المدنية (ادبي)</t>
  </si>
  <si>
    <t>الادبي</t>
  </si>
  <si>
    <t>استدراكي فيزياء</t>
  </si>
  <si>
    <t>استدراكي رياضيات</t>
  </si>
  <si>
    <t>التدقيق ومراجعة الحسابات</t>
  </si>
  <si>
    <t>محاسبة المنشآت المالية</t>
  </si>
  <si>
    <t>6.5.2018</t>
  </si>
  <si>
    <t xml:space="preserve">   تعقد امتحانات الفترة صباحية(ص) من الساعة الثامنة والنصف والفترة المسائية (م) من الساعة الحادية عشرة والنصف</t>
  </si>
  <si>
    <t xml:space="preserve">    وتعقد جميع الأمتحانات في مباني وادي الهرية(A,A+) لتخصصات الحاسوب والعلوم الاداري ةوالمهن الهندسية , وفي مباني ابو رمان لتخصصات دائرة العلوم المالية والمصرفية</t>
  </si>
  <si>
    <t>المصطليحات الطبية</t>
  </si>
  <si>
    <t>العقود ومواصفات</t>
  </si>
  <si>
    <t xml:space="preserve">       ملاحظات: (النسخة النهائية)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</si>
</sst>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178"/>
    </font>
    <font>
      <sz val="8"/>
      <name val="Arial"/>
      <family val="2"/>
    </font>
    <font>
      <b/>
      <sz val="11"/>
      <name val="Arial"/>
      <family val="2"/>
    </font>
    <font>
      <b/>
      <sz val="18"/>
      <name val="Led Italic Font"/>
      <charset val="178"/>
    </font>
    <font>
      <b/>
      <sz val="14"/>
      <color indexed="18"/>
      <name val="Monotype Koufi"/>
      <charset val="178"/>
    </font>
    <font>
      <sz val="11"/>
      <name val="Arial"/>
      <family val="2"/>
    </font>
    <font>
      <b/>
      <sz val="14"/>
      <name val="Monotype Koufi"/>
      <charset val="178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24"/>
      <name val="Arial"/>
      <family val="2"/>
    </font>
    <font>
      <b/>
      <sz val="10"/>
      <color rgb="FFFF0000"/>
      <name val="Arial"/>
      <family val="2"/>
    </font>
    <font>
      <b/>
      <sz val="16"/>
      <name val="Monotype Koufi"/>
      <charset val="178"/>
    </font>
    <font>
      <b/>
      <sz val="22"/>
      <name val="Monotype Koufi"/>
      <charset val="178"/>
    </font>
  </fonts>
  <fills count="1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22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5" borderId="0" xfId="0" applyFill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7" borderId="4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/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/>
    <xf numFmtId="0" fontId="12" fillId="5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0" fillId="9" borderId="0" xfId="0" applyFill="1" applyAlignment="1">
      <alignment vertical="center" wrapText="1"/>
    </xf>
    <xf numFmtId="0" fontId="0" fillId="9" borderId="0" xfId="0" applyFill="1"/>
    <xf numFmtId="0" fontId="4" fillId="0" borderId="0" xfId="0" applyFont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7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73"/>
  <sheetViews>
    <sheetView rightToLeft="1" view="pageBreakPreview" zoomScale="80" zoomScaleNormal="80" zoomScaleSheetLayoutView="80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K22" sqref="K22:L22"/>
    </sheetView>
  </sheetViews>
  <sheetFormatPr defaultColWidth="22.85546875" defaultRowHeight="12.75" x14ac:dyDescent="0.2"/>
  <cols>
    <col min="1" max="1" width="19.28515625" customWidth="1"/>
    <col min="2" max="2" width="5.42578125" customWidth="1"/>
    <col min="3" max="3" width="12.7109375" customWidth="1"/>
    <col min="4" max="4" width="4.7109375" customWidth="1"/>
    <col min="5" max="5" width="14.28515625" customWidth="1"/>
    <col min="6" max="6" width="5.7109375" customWidth="1"/>
    <col min="7" max="7" width="4.85546875" customWidth="1"/>
    <col min="8" max="8" width="15" customWidth="1"/>
    <col min="9" max="9" width="5" customWidth="1"/>
    <col min="10" max="10" width="4.5703125" customWidth="1"/>
    <col min="11" max="11" width="15.7109375" customWidth="1"/>
    <col min="12" max="12" width="4.7109375" customWidth="1"/>
    <col min="13" max="13" width="4.5703125" customWidth="1"/>
    <col min="14" max="14" width="15.85546875" customWidth="1"/>
    <col min="15" max="15" width="6.140625" customWidth="1"/>
    <col min="16" max="16" width="4.28515625" customWidth="1"/>
    <col min="17" max="17" width="15.28515625" customWidth="1"/>
    <col min="18" max="18" width="5.5703125" customWidth="1"/>
    <col min="19" max="19" width="4.7109375" customWidth="1"/>
    <col min="20" max="20" width="15.85546875" customWidth="1"/>
    <col min="21" max="21" width="4.5703125" customWidth="1"/>
    <col min="22" max="22" width="4.85546875" customWidth="1"/>
    <col min="23" max="23" width="16.42578125" bestFit="1" customWidth="1"/>
    <col min="24" max="24" width="4.42578125" customWidth="1"/>
    <col min="25" max="25" width="4.140625" customWidth="1"/>
    <col min="26" max="26" width="12.85546875" customWidth="1"/>
    <col min="27" max="27" width="5.85546875" customWidth="1"/>
    <col min="28" max="28" width="4.7109375" customWidth="1"/>
    <col min="29" max="29" width="13.85546875" customWidth="1"/>
    <col min="30" max="30" width="4.7109375" customWidth="1"/>
    <col min="31" max="31" width="3.42578125" customWidth="1"/>
    <col min="32" max="32" width="11.5703125" customWidth="1"/>
    <col min="33" max="33" width="4.7109375" customWidth="1"/>
  </cols>
  <sheetData>
    <row r="1" spans="1:81" ht="19.5" customHeight="1" x14ac:dyDescent="0.2">
      <c r="A1" s="1"/>
      <c r="B1" s="1"/>
      <c r="C1" s="48"/>
      <c r="D1" s="48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81" ht="19.5" customHeight="1" x14ac:dyDescent="0.2">
      <c r="A2" s="64"/>
      <c r="B2" s="64"/>
      <c r="C2" s="49"/>
      <c r="D2" s="49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spans="1:81" ht="19.5" customHeight="1" thickBot="1" x14ac:dyDescent="0.25">
      <c r="A3" s="3"/>
      <c r="B3" s="3"/>
      <c r="C3" s="5"/>
      <c r="D3" s="5"/>
      <c r="E3" s="4"/>
      <c r="F3" s="4"/>
      <c r="G3" s="4"/>
      <c r="H3" s="5"/>
      <c r="I3" s="5"/>
      <c r="J3" s="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29"/>
      <c r="AE3" s="5"/>
      <c r="AF3" s="5"/>
      <c r="AG3" s="5"/>
    </row>
    <row r="4" spans="1:81" s="7" customFormat="1" ht="23.25" customHeight="1" thickBot="1" x14ac:dyDescent="0.25">
      <c r="A4" s="66" t="s">
        <v>1</v>
      </c>
      <c r="B4" s="30" t="s">
        <v>151</v>
      </c>
      <c r="C4" s="6" t="s">
        <v>133</v>
      </c>
      <c r="D4" s="50" t="s">
        <v>2</v>
      </c>
      <c r="E4" s="6" t="s">
        <v>133</v>
      </c>
      <c r="F4" s="61" t="s">
        <v>2</v>
      </c>
      <c r="G4" s="62"/>
      <c r="H4" s="6" t="s">
        <v>134</v>
      </c>
      <c r="I4" s="61" t="s">
        <v>2</v>
      </c>
      <c r="J4" s="62"/>
      <c r="K4" s="6" t="s">
        <v>4</v>
      </c>
      <c r="L4" s="61" t="s">
        <v>2</v>
      </c>
      <c r="M4" s="62"/>
      <c r="N4" s="6" t="s">
        <v>135</v>
      </c>
      <c r="O4" s="61" t="s">
        <v>2</v>
      </c>
      <c r="P4" s="62"/>
      <c r="Q4" s="6" t="s">
        <v>3</v>
      </c>
      <c r="R4" s="61" t="s">
        <v>2</v>
      </c>
      <c r="S4" s="62"/>
      <c r="T4" s="6" t="s">
        <v>133</v>
      </c>
      <c r="U4" s="61" t="s">
        <v>2</v>
      </c>
      <c r="V4" s="62"/>
      <c r="W4" s="6" t="s">
        <v>134</v>
      </c>
      <c r="X4" s="61" t="s">
        <v>2</v>
      </c>
      <c r="Y4" s="62"/>
      <c r="Z4" s="6" t="s">
        <v>4</v>
      </c>
      <c r="AA4" s="61" t="s">
        <v>2</v>
      </c>
      <c r="AB4" s="62"/>
      <c r="AC4" s="6" t="s">
        <v>135</v>
      </c>
      <c r="AD4" s="61" t="s">
        <v>2</v>
      </c>
      <c r="AE4" s="62"/>
      <c r="AF4" s="6" t="s">
        <v>3</v>
      </c>
      <c r="AG4" s="61" t="s">
        <v>2</v>
      </c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</row>
    <row r="5" spans="1:81" s="7" customFormat="1" ht="20.25" customHeight="1" thickBot="1" x14ac:dyDescent="0.25">
      <c r="A5" s="67"/>
      <c r="B5" s="6"/>
      <c r="C5" s="6" t="s">
        <v>299</v>
      </c>
      <c r="D5" s="50" t="s">
        <v>153</v>
      </c>
      <c r="E5" s="6" t="s">
        <v>255</v>
      </c>
      <c r="F5" s="6" t="s">
        <v>153</v>
      </c>
      <c r="G5" s="6" t="s">
        <v>152</v>
      </c>
      <c r="H5" s="6" t="s">
        <v>256</v>
      </c>
      <c r="I5" s="6" t="s">
        <v>153</v>
      </c>
      <c r="J5" s="6" t="s">
        <v>152</v>
      </c>
      <c r="K5" s="6" t="s">
        <v>257</v>
      </c>
      <c r="L5" s="6" t="s">
        <v>153</v>
      </c>
      <c r="M5" s="6" t="s">
        <v>152</v>
      </c>
      <c r="N5" s="6" t="s">
        <v>258</v>
      </c>
      <c r="O5" s="6" t="s">
        <v>153</v>
      </c>
      <c r="P5" s="6" t="s">
        <v>152</v>
      </c>
      <c r="Q5" s="6" t="s">
        <v>259</v>
      </c>
      <c r="R5" s="6" t="s">
        <v>153</v>
      </c>
      <c r="S5" s="6" t="s">
        <v>152</v>
      </c>
      <c r="T5" s="6" t="s">
        <v>260</v>
      </c>
      <c r="U5" s="6" t="s">
        <v>153</v>
      </c>
      <c r="V5" s="6" t="s">
        <v>152</v>
      </c>
      <c r="W5" s="6" t="s">
        <v>261</v>
      </c>
      <c r="X5" s="6" t="s">
        <v>153</v>
      </c>
      <c r="Y5" s="6" t="s">
        <v>152</v>
      </c>
      <c r="Z5" s="6" t="s">
        <v>262</v>
      </c>
      <c r="AA5" s="6" t="s">
        <v>153</v>
      </c>
      <c r="AB5" s="6" t="s">
        <v>152</v>
      </c>
      <c r="AC5" s="6" t="s">
        <v>263</v>
      </c>
      <c r="AD5" s="6" t="s">
        <v>153</v>
      </c>
      <c r="AE5" s="6" t="s">
        <v>152</v>
      </c>
      <c r="AF5" s="6" t="s">
        <v>264</v>
      </c>
      <c r="AG5" s="61" t="s">
        <v>153</v>
      </c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</row>
    <row r="6" spans="1:81" ht="27" customHeight="1" thickBot="1" x14ac:dyDescent="0.25">
      <c r="A6" s="8" t="s">
        <v>245</v>
      </c>
      <c r="B6" s="8" t="s">
        <v>155</v>
      </c>
      <c r="C6" s="9" t="s">
        <v>253</v>
      </c>
      <c r="D6" s="9">
        <v>22</v>
      </c>
      <c r="E6" s="9" t="s">
        <v>248</v>
      </c>
      <c r="F6" s="9">
        <v>10</v>
      </c>
      <c r="G6" s="9"/>
      <c r="H6" s="9"/>
      <c r="I6" s="9"/>
      <c r="J6" s="9"/>
      <c r="K6" s="9"/>
      <c r="L6" s="9"/>
      <c r="M6" s="9"/>
      <c r="N6" s="9" t="s">
        <v>247</v>
      </c>
      <c r="O6" s="9">
        <v>10</v>
      </c>
      <c r="P6" s="9"/>
      <c r="Q6" s="9" t="s">
        <v>157</v>
      </c>
      <c r="R6" s="9">
        <v>0</v>
      </c>
      <c r="S6" s="9"/>
      <c r="T6" s="9" t="s">
        <v>246</v>
      </c>
      <c r="U6" s="9">
        <v>14</v>
      </c>
      <c r="V6" s="9"/>
      <c r="W6" s="9" t="s">
        <v>158</v>
      </c>
      <c r="X6" s="9">
        <v>0</v>
      </c>
      <c r="Y6" s="9"/>
      <c r="Z6" s="9" t="s">
        <v>102</v>
      </c>
      <c r="AA6" s="9"/>
      <c r="AB6" s="9">
        <v>28</v>
      </c>
      <c r="AC6" s="9"/>
      <c r="AD6" s="9"/>
      <c r="AE6" s="9"/>
      <c r="AF6" s="9"/>
      <c r="AG6" s="9"/>
    </row>
    <row r="7" spans="1:81" ht="27" customHeight="1" thickBot="1" x14ac:dyDescent="0.25">
      <c r="A7" s="11" t="s">
        <v>245</v>
      </c>
      <c r="B7" s="11" t="s">
        <v>161</v>
      </c>
      <c r="C7" s="12"/>
      <c r="D7" s="12"/>
      <c r="E7" s="12"/>
      <c r="F7" s="12"/>
      <c r="G7" s="12"/>
      <c r="H7" s="12" t="s">
        <v>274</v>
      </c>
      <c r="I7" s="12">
        <v>8</v>
      </c>
      <c r="J7" s="12"/>
      <c r="K7" s="12"/>
      <c r="L7" s="12"/>
      <c r="M7" s="12"/>
      <c r="N7" s="12" t="s">
        <v>273</v>
      </c>
      <c r="O7" s="12">
        <v>8</v>
      </c>
      <c r="P7" s="12"/>
      <c r="Q7" s="12" t="s">
        <v>108</v>
      </c>
      <c r="R7" s="12"/>
      <c r="S7" s="12">
        <v>7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1:81" ht="27" customHeight="1" thickBot="1" x14ac:dyDescent="0.25">
      <c r="A8" s="8" t="s">
        <v>154</v>
      </c>
      <c r="B8" s="8" t="s">
        <v>155</v>
      </c>
      <c r="C8" s="9" t="s">
        <v>253</v>
      </c>
      <c r="D8" s="9">
        <v>27</v>
      </c>
      <c r="E8" s="9" t="s">
        <v>156</v>
      </c>
      <c r="F8" s="9">
        <v>26</v>
      </c>
      <c r="G8" s="9"/>
      <c r="H8" s="9"/>
      <c r="I8" s="9"/>
      <c r="J8" s="9"/>
      <c r="K8" s="9" t="s">
        <v>159</v>
      </c>
      <c r="L8" s="9">
        <v>27</v>
      </c>
      <c r="M8" s="9"/>
      <c r="N8" s="9"/>
      <c r="O8" s="9"/>
      <c r="P8" s="9"/>
      <c r="Q8" s="9" t="s">
        <v>157</v>
      </c>
      <c r="R8" s="9">
        <v>41</v>
      </c>
      <c r="S8" s="9"/>
      <c r="T8" s="9" t="s">
        <v>160</v>
      </c>
      <c r="U8" s="9">
        <v>26</v>
      </c>
      <c r="V8" s="9"/>
      <c r="W8" s="9" t="s">
        <v>158</v>
      </c>
      <c r="X8" s="9">
        <v>0</v>
      </c>
      <c r="Y8" s="9"/>
      <c r="Z8" s="9" t="s">
        <v>102</v>
      </c>
      <c r="AA8" s="9"/>
      <c r="AB8" s="9">
        <v>18</v>
      </c>
      <c r="AC8" s="9"/>
      <c r="AD8" s="9"/>
      <c r="AE8" s="9"/>
      <c r="AF8" s="9"/>
      <c r="AG8" s="9"/>
    </row>
    <row r="9" spans="1:81" ht="27" customHeight="1" thickBot="1" x14ac:dyDescent="0.25">
      <c r="A9" s="11" t="s">
        <v>154</v>
      </c>
      <c r="B9" s="11" t="s">
        <v>161</v>
      </c>
      <c r="C9" s="12"/>
      <c r="D9" s="12"/>
      <c r="E9" s="12" t="s">
        <v>162</v>
      </c>
      <c r="F9" s="12">
        <v>9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 t="s">
        <v>108</v>
      </c>
      <c r="R9" s="12"/>
      <c r="S9" s="12">
        <v>3</v>
      </c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81" ht="27" customHeight="1" thickBot="1" x14ac:dyDescent="0.25">
      <c r="A10" s="8" t="s">
        <v>163</v>
      </c>
      <c r="B10" s="8" t="s">
        <v>155</v>
      </c>
      <c r="C10" s="9" t="s">
        <v>253</v>
      </c>
      <c r="D10" s="9">
        <v>66</v>
      </c>
      <c r="E10" s="9" t="s">
        <v>156</v>
      </c>
      <c r="F10" s="9">
        <v>78</v>
      </c>
      <c r="G10" s="9"/>
      <c r="H10" s="9"/>
      <c r="I10" s="9"/>
      <c r="J10" s="9"/>
      <c r="K10" s="9" t="s">
        <v>165</v>
      </c>
      <c r="L10" s="9">
        <v>76</v>
      </c>
      <c r="M10" s="9"/>
      <c r="N10" s="9"/>
      <c r="O10" s="9"/>
      <c r="P10" s="9"/>
      <c r="Q10" s="9" t="s">
        <v>164</v>
      </c>
      <c r="R10" s="9">
        <v>78</v>
      </c>
      <c r="S10" s="9"/>
      <c r="T10" s="9"/>
      <c r="U10" s="9"/>
      <c r="V10" s="9"/>
      <c r="W10" s="9" t="s">
        <v>158</v>
      </c>
      <c r="X10" s="9">
        <v>87</v>
      </c>
      <c r="Y10" s="9"/>
      <c r="Z10" s="9" t="s">
        <v>102</v>
      </c>
      <c r="AA10" s="9"/>
      <c r="AB10" s="9">
        <v>0</v>
      </c>
      <c r="AC10" s="9" t="s">
        <v>254</v>
      </c>
      <c r="AD10" s="9">
        <v>3</v>
      </c>
      <c r="AE10" s="9"/>
      <c r="AF10" s="9"/>
      <c r="AG10" s="9"/>
    </row>
    <row r="11" spans="1:81" ht="27" customHeight="1" thickBot="1" x14ac:dyDescent="0.25">
      <c r="A11" s="11" t="s">
        <v>163</v>
      </c>
      <c r="B11" s="11" t="s">
        <v>161</v>
      </c>
      <c r="C11" s="12"/>
      <c r="D11" s="12"/>
      <c r="E11" s="12"/>
      <c r="F11" s="12"/>
      <c r="G11" s="12"/>
      <c r="H11" s="12" t="s">
        <v>166</v>
      </c>
      <c r="I11" s="12">
        <v>56</v>
      </c>
      <c r="J11" s="12"/>
      <c r="K11" s="12"/>
      <c r="L11" s="12"/>
      <c r="M11" s="12"/>
      <c r="N11" s="12"/>
      <c r="O11" s="12"/>
      <c r="P11" s="12"/>
      <c r="Q11" s="12" t="s">
        <v>108</v>
      </c>
      <c r="R11" s="12"/>
      <c r="S11" s="12">
        <v>30</v>
      </c>
      <c r="T11" s="12"/>
      <c r="U11" s="12"/>
      <c r="V11" s="12"/>
      <c r="W11" s="12" t="s">
        <v>167</v>
      </c>
      <c r="X11" s="12">
        <v>57</v>
      </c>
      <c r="Y11" s="12"/>
      <c r="Z11" s="12"/>
      <c r="AA11" s="12"/>
      <c r="AB11" s="12"/>
      <c r="AC11" s="12"/>
      <c r="AD11" s="12"/>
      <c r="AE11" s="12"/>
      <c r="AF11" s="12"/>
      <c r="AG11" s="12"/>
    </row>
    <row r="12" spans="1:81" ht="27" customHeight="1" thickBot="1" x14ac:dyDescent="0.25">
      <c r="A12" s="8" t="s">
        <v>168</v>
      </c>
      <c r="B12" s="8" t="s">
        <v>155</v>
      </c>
      <c r="C12" s="9" t="s">
        <v>253</v>
      </c>
      <c r="D12" s="9">
        <v>154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 t="s">
        <v>169</v>
      </c>
      <c r="U12" s="9"/>
      <c r="V12" s="9">
        <v>158</v>
      </c>
      <c r="W12" s="9"/>
      <c r="X12" s="9"/>
      <c r="Y12" s="9"/>
      <c r="Z12" s="9"/>
      <c r="AA12" s="9"/>
      <c r="AB12" s="9"/>
      <c r="AC12" s="9"/>
      <c r="AD12" s="9"/>
      <c r="AE12" s="9"/>
      <c r="AF12" s="9" t="s">
        <v>46</v>
      </c>
      <c r="AG12" s="9">
        <v>153</v>
      </c>
    </row>
    <row r="13" spans="1:81" ht="35.25" customHeight="1" thickBot="1" x14ac:dyDescent="0.25">
      <c r="A13" s="11" t="s">
        <v>168</v>
      </c>
      <c r="B13" s="11" t="s">
        <v>161</v>
      </c>
      <c r="C13" s="12"/>
      <c r="D13" s="12"/>
      <c r="E13" s="12"/>
      <c r="F13" s="12"/>
      <c r="G13" s="11"/>
      <c r="H13" s="12" t="s">
        <v>233</v>
      </c>
      <c r="I13" s="12">
        <v>130</v>
      </c>
      <c r="J13" s="12"/>
      <c r="K13" s="12"/>
      <c r="L13" s="11"/>
      <c r="M13" s="11"/>
      <c r="N13" s="12" t="s">
        <v>234</v>
      </c>
      <c r="O13" s="11">
        <v>139</v>
      </c>
      <c r="P13" s="12"/>
      <c r="Q13" s="12"/>
      <c r="R13" s="12"/>
      <c r="S13" s="12"/>
      <c r="T13" s="12" t="s">
        <v>170</v>
      </c>
      <c r="U13" s="12">
        <v>129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pans="1:81" ht="27" customHeight="1" thickBot="1" x14ac:dyDescent="0.25">
      <c r="A14" s="8" t="s">
        <v>171</v>
      </c>
      <c r="B14" s="8" t="s">
        <v>155</v>
      </c>
      <c r="C14" s="9" t="s">
        <v>253</v>
      </c>
      <c r="D14" s="9">
        <v>71</v>
      </c>
      <c r="E14" s="9" t="s">
        <v>235</v>
      </c>
      <c r="F14" s="9">
        <v>74</v>
      </c>
      <c r="G14" s="9"/>
      <c r="H14" s="9"/>
      <c r="I14" s="9"/>
      <c r="J14" s="9"/>
      <c r="K14" s="9" t="s">
        <v>89</v>
      </c>
      <c r="L14" s="9"/>
      <c r="M14" s="9">
        <v>13</v>
      </c>
      <c r="N14" s="9"/>
      <c r="O14" s="9"/>
      <c r="P14" s="9"/>
      <c r="Q14" s="9" t="s">
        <v>108</v>
      </c>
      <c r="R14" s="9"/>
      <c r="S14" s="9">
        <v>75</v>
      </c>
      <c r="T14" s="9"/>
      <c r="U14" s="9"/>
      <c r="V14" s="9"/>
      <c r="W14" s="9"/>
      <c r="X14" s="9"/>
      <c r="Y14" s="9"/>
      <c r="Z14" s="9"/>
      <c r="AA14" s="9"/>
      <c r="AB14" s="9"/>
      <c r="AC14" s="9"/>
      <c r="AD14" s="16"/>
      <c r="AE14" s="16"/>
      <c r="AF14" s="9" t="s">
        <v>46</v>
      </c>
      <c r="AG14" s="9">
        <v>100</v>
      </c>
    </row>
    <row r="15" spans="1:81" ht="38.25" customHeight="1" thickBot="1" x14ac:dyDescent="0.25">
      <c r="A15" s="11" t="s">
        <v>171</v>
      </c>
      <c r="B15" s="11" t="s">
        <v>161</v>
      </c>
      <c r="C15" s="12"/>
      <c r="D15" s="12"/>
      <c r="E15" s="12" t="s">
        <v>172</v>
      </c>
      <c r="F15" s="12"/>
      <c r="G15" s="11">
        <v>0</v>
      </c>
      <c r="H15" s="12" t="s">
        <v>233</v>
      </c>
      <c r="I15" s="12">
        <v>51</v>
      </c>
      <c r="J15" s="12"/>
      <c r="K15" s="11" t="s">
        <v>303</v>
      </c>
      <c r="L15" s="12">
        <v>46</v>
      </c>
      <c r="M15" s="12"/>
      <c r="N15" s="12"/>
      <c r="O15" s="12"/>
      <c r="P15" s="12"/>
      <c r="Q15" s="12" t="s">
        <v>174</v>
      </c>
      <c r="R15" s="12">
        <v>31</v>
      </c>
      <c r="S15" s="11"/>
      <c r="T15" s="12" t="s">
        <v>200</v>
      </c>
      <c r="U15" s="12">
        <v>39</v>
      </c>
      <c r="V15" s="12"/>
      <c r="W15" s="31"/>
      <c r="X15" s="12"/>
      <c r="Y15" s="12"/>
      <c r="Z15" s="12" t="s">
        <v>173</v>
      </c>
      <c r="AA15" s="12">
        <v>49</v>
      </c>
      <c r="AB15" s="12"/>
      <c r="AC15" s="12"/>
      <c r="AD15" s="12"/>
      <c r="AE15" s="12"/>
      <c r="AF15" s="12"/>
      <c r="AG15" s="12"/>
    </row>
    <row r="16" spans="1:81" ht="27" customHeight="1" thickBot="1" x14ac:dyDescent="0.25">
      <c r="A16" s="8" t="s">
        <v>175</v>
      </c>
      <c r="B16" s="8" t="s">
        <v>155</v>
      </c>
      <c r="C16" s="9" t="s">
        <v>253</v>
      </c>
      <c r="D16" s="9">
        <v>38</v>
      </c>
      <c r="E16" s="9" t="s">
        <v>270</v>
      </c>
      <c r="F16" s="9">
        <v>48</v>
      </c>
      <c r="G16" s="9"/>
      <c r="H16" s="9"/>
      <c r="I16" s="9"/>
      <c r="J16" s="9"/>
      <c r="K16" s="9" t="s">
        <v>230</v>
      </c>
      <c r="L16" s="9">
        <v>47</v>
      </c>
      <c r="M16" s="9"/>
      <c r="N16" s="9" t="s">
        <v>176</v>
      </c>
      <c r="O16" s="9">
        <v>49</v>
      </c>
      <c r="P16" s="9"/>
      <c r="Q16" s="9" t="s">
        <v>177</v>
      </c>
      <c r="R16" s="9">
        <v>52</v>
      </c>
      <c r="S16" s="9"/>
      <c r="T16" s="9" t="s">
        <v>269</v>
      </c>
      <c r="U16" s="9">
        <v>11</v>
      </c>
      <c r="V16" s="9"/>
      <c r="W16" s="9" t="s">
        <v>178</v>
      </c>
      <c r="X16" s="9">
        <v>49</v>
      </c>
      <c r="Y16" s="9"/>
      <c r="Z16" s="9" t="s">
        <v>229</v>
      </c>
      <c r="AA16" s="9">
        <v>52</v>
      </c>
      <c r="AB16" s="9"/>
      <c r="AC16" s="9" t="s">
        <v>179</v>
      </c>
      <c r="AD16" s="9">
        <v>43</v>
      </c>
      <c r="AE16" s="9"/>
      <c r="AF16" s="9" t="s">
        <v>46</v>
      </c>
      <c r="AG16" s="9">
        <v>45</v>
      </c>
    </row>
    <row r="17" spans="1:33" ht="27" customHeight="1" thickBot="1" x14ac:dyDescent="0.25">
      <c r="A17" s="11" t="s">
        <v>175</v>
      </c>
      <c r="B17" s="11" t="s">
        <v>161</v>
      </c>
      <c r="C17" s="12"/>
      <c r="D17" s="12"/>
      <c r="E17" s="12" t="s">
        <v>172</v>
      </c>
      <c r="F17" s="12"/>
      <c r="G17" s="12">
        <v>27</v>
      </c>
      <c r="H17" s="12"/>
      <c r="I17" s="12"/>
      <c r="J17" s="12"/>
      <c r="K17" s="12" t="s">
        <v>228</v>
      </c>
      <c r="L17" s="12">
        <v>43</v>
      </c>
      <c r="M17" s="12"/>
      <c r="N17" s="12" t="s">
        <v>227</v>
      </c>
      <c r="O17" s="12">
        <v>8</v>
      </c>
      <c r="P17" s="12"/>
      <c r="Q17" s="12" t="s">
        <v>108</v>
      </c>
      <c r="R17" s="12"/>
      <c r="S17" s="12">
        <v>14</v>
      </c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</row>
    <row r="18" spans="1:33" ht="27" customHeight="1" thickBot="1" x14ac:dyDescent="0.25">
      <c r="A18" s="8" t="s">
        <v>180</v>
      </c>
      <c r="B18" s="8" t="s">
        <v>155</v>
      </c>
      <c r="C18" s="9" t="s">
        <v>253</v>
      </c>
      <c r="D18" s="9">
        <v>6</v>
      </c>
      <c r="E18" s="9" t="s">
        <v>172</v>
      </c>
      <c r="F18" s="9"/>
      <c r="G18" s="9">
        <v>0</v>
      </c>
      <c r="H18" s="9" t="s">
        <v>271</v>
      </c>
      <c r="I18" s="9">
        <v>7</v>
      </c>
      <c r="J18" s="9"/>
      <c r="K18" s="9" t="s">
        <v>231</v>
      </c>
      <c r="L18" s="9">
        <v>17</v>
      </c>
      <c r="M18" s="9"/>
      <c r="N18" s="9"/>
      <c r="O18" s="9"/>
      <c r="P18" s="9"/>
      <c r="Q18" s="9" t="s">
        <v>251</v>
      </c>
      <c r="R18" s="9">
        <v>19</v>
      </c>
      <c r="S18" s="9"/>
      <c r="T18" s="9" t="s">
        <v>181</v>
      </c>
      <c r="U18" s="9">
        <v>21</v>
      </c>
      <c r="V18" s="9"/>
      <c r="W18" s="9"/>
      <c r="X18" s="9"/>
      <c r="Y18" s="9"/>
      <c r="Z18" s="9" t="s">
        <v>232</v>
      </c>
      <c r="AA18" s="9">
        <v>19</v>
      </c>
      <c r="AB18" s="9"/>
      <c r="AC18" s="9" t="s">
        <v>67</v>
      </c>
      <c r="AD18" s="9">
        <v>18</v>
      </c>
      <c r="AE18" s="9"/>
      <c r="AF18" s="9"/>
      <c r="AG18" s="9"/>
    </row>
    <row r="19" spans="1:33" ht="27" customHeight="1" thickBot="1" x14ac:dyDescent="0.25">
      <c r="A19" s="11" t="s">
        <v>180</v>
      </c>
      <c r="B19" s="11" t="s">
        <v>161</v>
      </c>
      <c r="C19" s="12"/>
      <c r="D19" s="12"/>
      <c r="E19" s="12"/>
      <c r="F19" s="12"/>
      <c r="G19" s="12"/>
      <c r="H19" s="12" t="s">
        <v>182</v>
      </c>
      <c r="I19" s="12">
        <v>7</v>
      </c>
      <c r="J19" s="12"/>
      <c r="K19" s="12"/>
      <c r="L19" s="12"/>
      <c r="M19" s="12"/>
      <c r="N19" s="11" t="s">
        <v>272</v>
      </c>
      <c r="O19" s="12">
        <v>14</v>
      </c>
      <c r="P19" s="12"/>
      <c r="Q19" s="12" t="s">
        <v>108</v>
      </c>
      <c r="R19" s="12"/>
      <c r="S19" s="12">
        <v>6</v>
      </c>
      <c r="T19" s="12"/>
      <c r="U19" s="12"/>
      <c r="V19" s="12"/>
      <c r="W19" s="12" t="s">
        <v>183</v>
      </c>
      <c r="X19" s="12">
        <v>17</v>
      </c>
      <c r="Y19" s="12"/>
      <c r="Z19" s="12"/>
      <c r="AA19" s="12"/>
      <c r="AB19" s="12"/>
      <c r="AC19" s="12"/>
      <c r="AD19" s="12"/>
      <c r="AE19" s="12"/>
      <c r="AF19" s="12" t="s">
        <v>46</v>
      </c>
      <c r="AG19" s="12">
        <v>6</v>
      </c>
    </row>
    <row r="20" spans="1:33" ht="27" customHeight="1" thickBot="1" x14ac:dyDescent="0.25">
      <c r="A20" s="8" t="s">
        <v>196</v>
      </c>
      <c r="B20" s="8" t="s">
        <v>155</v>
      </c>
      <c r="C20" s="9" t="s">
        <v>253</v>
      </c>
      <c r="D20" s="9">
        <v>4</v>
      </c>
      <c r="E20" s="9"/>
      <c r="F20" s="9"/>
      <c r="G20" s="9"/>
      <c r="H20" s="9"/>
      <c r="I20" s="9"/>
      <c r="J20" s="9"/>
      <c r="K20" s="9" t="s">
        <v>230</v>
      </c>
      <c r="L20" s="9">
        <v>7</v>
      </c>
      <c r="M20" s="9"/>
      <c r="N20" s="9" t="s">
        <v>268</v>
      </c>
      <c r="O20" s="9">
        <v>3</v>
      </c>
      <c r="P20" s="9"/>
      <c r="Q20" s="9"/>
      <c r="R20" s="9"/>
      <c r="S20" s="9"/>
      <c r="T20" s="9" t="s">
        <v>265</v>
      </c>
      <c r="U20" s="9">
        <v>7</v>
      </c>
      <c r="V20" s="9"/>
      <c r="W20" s="9"/>
      <c r="X20" s="9"/>
      <c r="Y20" s="9"/>
      <c r="Z20" s="9" t="s">
        <v>267</v>
      </c>
      <c r="AA20" s="9">
        <v>7</v>
      </c>
      <c r="AB20" s="9"/>
      <c r="AC20" s="9" t="s">
        <v>266</v>
      </c>
      <c r="AD20" s="9">
        <v>2</v>
      </c>
      <c r="AE20" s="9"/>
      <c r="AF20" s="9" t="s">
        <v>46</v>
      </c>
      <c r="AG20" s="9">
        <v>5</v>
      </c>
    </row>
    <row r="21" spans="1:33" ht="36.75" customHeight="1" thickBot="1" x14ac:dyDescent="0.25">
      <c r="A21" s="8" t="s">
        <v>197</v>
      </c>
      <c r="B21" s="8" t="s">
        <v>155</v>
      </c>
      <c r="C21" s="9" t="s">
        <v>253</v>
      </c>
      <c r="D21" s="9">
        <v>17</v>
      </c>
      <c r="E21" s="9" t="s">
        <v>226</v>
      </c>
      <c r="F21" s="9">
        <v>20</v>
      </c>
      <c r="G21" s="9"/>
      <c r="H21" s="9" t="s">
        <v>233</v>
      </c>
      <c r="I21" s="9">
        <v>17</v>
      </c>
      <c r="J21" s="9"/>
      <c r="K21" s="9" t="s">
        <v>225</v>
      </c>
      <c r="L21" s="9">
        <v>19</v>
      </c>
      <c r="M21" s="9"/>
      <c r="N21" s="9" t="s">
        <v>272</v>
      </c>
      <c r="O21" s="9">
        <v>14</v>
      </c>
      <c r="P21" s="9"/>
      <c r="Q21" s="9"/>
      <c r="R21" s="9"/>
      <c r="S21" s="9"/>
      <c r="T21" s="9" t="s">
        <v>224</v>
      </c>
      <c r="U21" s="9">
        <v>20</v>
      </c>
      <c r="V21" s="9"/>
      <c r="W21" s="9"/>
      <c r="X21" s="9"/>
      <c r="Y21" s="9"/>
      <c r="Z21" s="9" t="s">
        <v>232</v>
      </c>
      <c r="AA21" s="9">
        <v>23</v>
      </c>
      <c r="AB21" s="9"/>
      <c r="AC21" s="9" t="s">
        <v>266</v>
      </c>
      <c r="AD21" s="9">
        <v>6</v>
      </c>
      <c r="AE21" s="9"/>
      <c r="AF21" s="9" t="s">
        <v>46</v>
      </c>
      <c r="AG21" s="9">
        <v>9</v>
      </c>
    </row>
    <row r="22" spans="1:33" ht="27" customHeight="1" thickBot="1" x14ac:dyDescent="0.25">
      <c r="A22" s="11" t="s">
        <v>197</v>
      </c>
      <c r="B22" s="11" t="s">
        <v>161</v>
      </c>
      <c r="C22" s="12"/>
      <c r="D22" s="12"/>
      <c r="E22" s="12" t="s">
        <v>172</v>
      </c>
      <c r="F22" s="12"/>
      <c r="G22" s="12">
        <v>0</v>
      </c>
      <c r="H22" s="12" t="s">
        <v>249</v>
      </c>
      <c r="I22" s="12">
        <v>11</v>
      </c>
      <c r="J22" s="12"/>
      <c r="K22" s="12"/>
      <c r="L22" s="12"/>
      <c r="M22" s="12"/>
      <c r="N22" s="12" t="s">
        <v>250</v>
      </c>
      <c r="O22" s="12">
        <v>12</v>
      </c>
      <c r="P22" s="12"/>
      <c r="Q22" s="12" t="s">
        <v>108</v>
      </c>
      <c r="R22" s="12"/>
      <c r="S22" s="12">
        <v>7</v>
      </c>
      <c r="T22" s="12" t="s">
        <v>275</v>
      </c>
      <c r="U22" s="12">
        <v>11</v>
      </c>
      <c r="V22" s="12"/>
      <c r="W22" s="12" t="s">
        <v>183</v>
      </c>
      <c r="X22" s="12">
        <v>29</v>
      </c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3" ht="27" customHeight="1" thickBot="1" x14ac:dyDescent="0.25">
      <c r="A23" s="8" t="s">
        <v>293</v>
      </c>
      <c r="B23" s="8" t="s">
        <v>155</v>
      </c>
      <c r="C23" s="9" t="s">
        <v>253</v>
      </c>
      <c r="D23" s="9">
        <v>0</v>
      </c>
      <c r="E23" s="9" t="s">
        <v>281</v>
      </c>
      <c r="F23" s="9">
        <v>34</v>
      </c>
      <c r="G23" s="9"/>
      <c r="H23" s="9"/>
      <c r="I23" s="9"/>
      <c r="J23" s="9"/>
      <c r="K23" s="9" t="s">
        <v>89</v>
      </c>
      <c r="L23" s="9"/>
      <c r="M23" s="9">
        <v>0</v>
      </c>
      <c r="N23" s="9"/>
      <c r="O23" s="9"/>
      <c r="P23" s="9"/>
      <c r="Q23" s="9" t="s">
        <v>280</v>
      </c>
      <c r="R23" s="9">
        <v>38</v>
      </c>
      <c r="S23" s="9"/>
      <c r="T23" s="9"/>
      <c r="U23" s="9"/>
      <c r="V23" s="9"/>
      <c r="W23" s="9" t="s">
        <v>187</v>
      </c>
      <c r="X23" s="9">
        <v>0</v>
      </c>
      <c r="Y23" s="9"/>
      <c r="Z23" s="9"/>
      <c r="AA23" s="9"/>
      <c r="AB23" s="9"/>
      <c r="AC23" s="9"/>
      <c r="AD23" s="9"/>
      <c r="AE23" s="9"/>
      <c r="AF23" s="9"/>
      <c r="AG23" s="9"/>
    </row>
    <row r="24" spans="1:33" ht="27" customHeight="1" thickBot="1" x14ac:dyDescent="0.25">
      <c r="A24" s="8" t="s">
        <v>185</v>
      </c>
      <c r="B24" s="8" t="s">
        <v>155</v>
      </c>
      <c r="C24" s="9" t="s">
        <v>253</v>
      </c>
      <c r="D24" s="9">
        <v>98</v>
      </c>
      <c r="E24" s="9" t="s">
        <v>186</v>
      </c>
      <c r="F24" s="9"/>
      <c r="G24" s="9">
        <v>86</v>
      </c>
      <c r="H24" s="9"/>
      <c r="I24" s="9"/>
      <c r="J24" s="9"/>
      <c r="K24" s="9" t="s">
        <v>89</v>
      </c>
      <c r="L24" s="9"/>
      <c r="M24" s="9">
        <v>116</v>
      </c>
      <c r="N24" s="9"/>
      <c r="O24" s="9"/>
      <c r="P24" s="9"/>
      <c r="Q24" s="9"/>
      <c r="R24" s="9"/>
      <c r="S24" s="9"/>
      <c r="T24" s="9"/>
      <c r="U24" s="9"/>
      <c r="V24" s="9"/>
      <c r="W24" s="9" t="s">
        <v>187</v>
      </c>
      <c r="X24" s="9">
        <v>115</v>
      </c>
      <c r="Y24" s="9"/>
      <c r="Z24" s="9" t="s">
        <v>102</v>
      </c>
      <c r="AA24" s="9"/>
      <c r="AB24" s="9">
        <v>76</v>
      </c>
      <c r="AC24" s="9"/>
      <c r="AD24" s="9"/>
      <c r="AE24" s="9"/>
      <c r="AF24" s="9"/>
      <c r="AG24" s="9"/>
    </row>
    <row r="25" spans="1:33" ht="27" customHeight="1" thickBot="1" x14ac:dyDescent="0.25">
      <c r="A25" s="11" t="s">
        <v>185</v>
      </c>
      <c r="B25" s="11" t="s">
        <v>161</v>
      </c>
      <c r="C25" s="12"/>
      <c r="D25" s="12"/>
      <c r="E25" s="12"/>
      <c r="F25" s="12"/>
      <c r="G25" s="12"/>
      <c r="H25" s="12" t="s">
        <v>188</v>
      </c>
      <c r="I25" s="12">
        <v>75</v>
      </c>
      <c r="J25" s="12"/>
      <c r="K25" s="12" t="s">
        <v>279</v>
      </c>
      <c r="L25" s="12">
        <v>81</v>
      </c>
      <c r="M25" s="12"/>
      <c r="N25" s="12"/>
      <c r="O25" s="12"/>
      <c r="P25" s="12"/>
      <c r="Q25" s="12" t="s">
        <v>174</v>
      </c>
      <c r="R25" s="12">
        <v>56</v>
      </c>
      <c r="S25" s="12"/>
      <c r="T25" s="12" t="s">
        <v>189</v>
      </c>
      <c r="U25" s="12"/>
      <c r="V25" s="12">
        <v>79</v>
      </c>
      <c r="W25" s="12"/>
      <c r="X25" s="12"/>
      <c r="Y25" s="12"/>
      <c r="Z25" s="12" t="s">
        <v>173</v>
      </c>
      <c r="AA25" s="12">
        <v>71</v>
      </c>
      <c r="AB25" s="12"/>
      <c r="AC25" s="12" t="s">
        <v>198</v>
      </c>
      <c r="AD25" s="12">
        <v>82</v>
      </c>
      <c r="AE25" s="12"/>
      <c r="AF25" s="12"/>
      <c r="AG25" s="12"/>
    </row>
    <row r="26" spans="1:33" ht="27" customHeight="1" thickBot="1" x14ac:dyDescent="0.25">
      <c r="A26" s="8" t="s">
        <v>292</v>
      </c>
      <c r="B26" s="8" t="s">
        <v>155</v>
      </c>
      <c r="C26" s="9" t="s">
        <v>253</v>
      </c>
      <c r="D26" s="9">
        <v>0</v>
      </c>
      <c r="E26" s="9" t="s">
        <v>191</v>
      </c>
      <c r="F26" s="9">
        <v>31</v>
      </c>
      <c r="G26" s="9"/>
      <c r="H26" s="9"/>
      <c r="I26" s="9"/>
      <c r="J26" s="9"/>
      <c r="K26" s="9" t="s">
        <v>278</v>
      </c>
      <c r="L26" s="9"/>
      <c r="M26" s="9">
        <v>31</v>
      </c>
      <c r="N26" s="9"/>
      <c r="O26" s="9"/>
      <c r="P26" s="9"/>
      <c r="Q26" s="9" t="s">
        <v>108</v>
      </c>
      <c r="R26" s="9"/>
      <c r="S26" s="9">
        <v>0</v>
      </c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3" ht="27" customHeight="1" thickBot="1" x14ac:dyDescent="0.25">
      <c r="A27" s="8" t="s">
        <v>190</v>
      </c>
      <c r="B27" s="8" t="s">
        <v>155</v>
      </c>
      <c r="C27" s="9" t="s">
        <v>253</v>
      </c>
      <c r="D27" s="9">
        <v>54</v>
      </c>
      <c r="E27" s="9" t="s">
        <v>191</v>
      </c>
      <c r="F27" s="9">
        <v>34</v>
      </c>
      <c r="G27" s="9"/>
      <c r="H27" s="9"/>
      <c r="I27" s="9"/>
      <c r="J27" s="9"/>
      <c r="K27" s="9"/>
      <c r="L27" s="9"/>
      <c r="M27" s="9"/>
      <c r="N27" s="9" t="s">
        <v>252</v>
      </c>
      <c r="O27" s="9">
        <v>33</v>
      </c>
      <c r="P27" s="9"/>
      <c r="Q27" s="9" t="s">
        <v>108</v>
      </c>
      <c r="R27" s="9"/>
      <c r="S27" s="9">
        <v>50</v>
      </c>
      <c r="T27" s="9" t="s">
        <v>192</v>
      </c>
      <c r="U27" s="9">
        <v>30</v>
      </c>
      <c r="V27" s="9"/>
      <c r="W27" s="9"/>
      <c r="X27" s="9"/>
      <c r="Y27" s="9"/>
      <c r="Z27" s="9" t="s">
        <v>195</v>
      </c>
      <c r="AA27" s="9">
        <v>38</v>
      </c>
      <c r="AB27" s="9"/>
      <c r="AC27" s="9"/>
      <c r="AD27" s="9"/>
      <c r="AE27" s="9"/>
      <c r="AF27" s="9"/>
      <c r="AG27" s="9"/>
    </row>
    <row r="28" spans="1:33" ht="27" customHeight="1" thickBot="1" x14ac:dyDescent="0.25">
      <c r="A28" s="11" t="s">
        <v>190</v>
      </c>
      <c r="B28" s="11" t="s">
        <v>161</v>
      </c>
      <c r="C28" s="12"/>
      <c r="D28" s="12"/>
      <c r="E28" s="12" t="s">
        <v>172</v>
      </c>
      <c r="F28" s="12"/>
      <c r="G28" s="12">
        <v>49</v>
      </c>
      <c r="H28" s="12"/>
      <c r="I28" s="12"/>
      <c r="J28" s="12"/>
      <c r="K28" s="12"/>
      <c r="L28" s="12"/>
      <c r="M28" s="12"/>
      <c r="N28" s="12" t="s">
        <v>193</v>
      </c>
      <c r="O28" s="12">
        <v>35</v>
      </c>
      <c r="P28" s="12"/>
      <c r="Q28" s="12"/>
      <c r="R28" s="12"/>
      <c r="S28" s="12"/>
      <c r="T28" s="12" t="s">
        <v>277</v>
      </c>
      <c r="U28" s="12">
        <v>37</v>
      </c>
      <c r="V28" s="12"/>
      <c r="W28" s="12"/>
      <c r="X28" s="12"/>
      <c r="Y28" s="12"/>
      <c r="Z28" s="12" t="s">
        <v>194</v>
      </c>
      <c r="AA28" s="12">
        <v>37</v>
      </c>
      <c r="AB28" s="12"/>
      <c r="AC28" s="12"/>
      <c r="AD28" s="12"/>
      <c r="AE28" s="12"/>
      <c r="AF28" s="12" t="s">
        <v>46</v>
      </c>
      <c r="AG28" s="12">
        <v>11</v>
      </c>
    </row>
    <row r="29" spans="1:33" ht="27" customHeight="1" thickBot="1" x14ac:dyDescent="0.25">
      <c r="A29" s="8" t="s">
        <v>184</v>
      </c>
      <c r="B29" s="8" t="s">
        <v>155</v>
      </c>
      <c r="C29" s="9" t="s">
        <v>253</v>
      </c>
      <c r="D29" s="9">
        <v>0</v>
      </c>
      <c r="E29" s="9"/>
      <c r="G29" s="9"/>
      <c r="H29" s="9" t="s">
        <v>284</v>
      </c>
      <c r="I29">
        <v>13</v>
      </c>
      <c r="J29" s="9"/>
      <c r="K29" s="9" t="s">
        <v>285</v>
      </c>
      <c r="L29" s="9">
        <v>12</v>
      </c>
      <c r="M29" s="9"/>
      <c r="N29" s="9"/>
      <c r="O29" s="9"/>
      <c r="P29" s="9"/>
      <c r="Q29" s="9"/>
      <c r="R29" s="9"/>
      <c r="S29" s="9"/>
      <c r="T29" s="9" t="s">
        <v>223</v>
      </c>
      <c r="U29" s="9">
        <v>12</v>
      </c>
      <c r="V29" s="9"/>
      <c r="W29" s="9" t="s">
        <v>283</v>
      </c>
      <c r="X29" s="9">
        <v>13</v>
      </c>
      <c r="Y29" s="9"/>
      <c r="Z29" s="9"/>
      <c r="AA29" s="9"/>
      <c r="AB29" s="9"/>
      <c r="AC29" s="9" t="s">
        <v>282</v>
      </c>
      <c r="AD29" s="9">
        <v>13</v>
      </c>
      <c r="AE29" s="9"/>
      <c r="AF29" s="9" t="s">
        <v>46</v>
      </c>
      <c r="AG29" s="9">
        <v>11</v>
      </c>
    </row>
    <row r="30" spans="1:33" ht="27" customHeight="1" thickBot="1" x14ac:dyDescent="0.25">
      <c r="A30" s="11" t="s">
        <v>294</v>
      </c>
      <c r="B30" s="11" t="s">
        <v>155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 t="s">
        <v>295</v>
      </c>
      <c r="R30" s="12">
        <v>23</v>
      </c>
      <c r="S30" s="12"/>
      <c r="T30" s="12"/>
      <c r="U30" s="12"/>
      <c r="V30" s="12"/>
      <c r="W30" s="12"/>
      <c r="X30" s="12"/>
      <c r="Y30" s="12"/>
      <c r="Z30" s="12" t="s">
        <v>296</v>
      </c>
      <c r="AA30" s="12">
        <v>23</v>
      </c>
      <c r="AB30" s="12"/>
      <c r="AC30" s="12"/>
      <c r="AD30" s="12"/>
      <c r="AE30" s="12"/>
      <c r="AF30" s="12"/>
      <c r="AG30" s="12"/>
    </row>
    <row r="31" spans="1:33" s="59" customFormat="1" ht="27" customHeight="1" thickBot="1" x14ac:dyDescent="0.25">
      <c r="A31" s="56" t="s">
        <v>14</v>
      </c>
      <c r="B31" s="56"/>
      <c r="C31" s="57"/>
      <c r="D31" s="57">
        <f>SUM(D6:D30)</f>
        <v>557</v>
      </c>
      <c r="E31" s="57"/>
      <c r="F31" s="57">
        <f>SUM(F6:F30)</f>
        <v>364</v>
      </c>
      <c r="G31" s="57">
        <f>SUM(G6:G30)</f>
        <v>162</v>
      </c>
      <c r="H31" s="57"/>
      <c r="I31" s="57">
        <f>SUM(I6:I30)</f>
        <v>375</v>
      </c>
      <c r="J31" s="57">
        <f>SUM(J6:J30)</f>
        <v>0</v>
      </c>
      <c r="K31" s="57"/>
      <c r="L31" s="57">
        <f>SUM(L6:L30)</f>
        <v>375</v>
      </c>
      <c r="M31" s="57">
        <f>SUM(M6:M30)</f>
        <v>160</v>
      </c>
      <c r="N31" s="57"/>
      <c r="O31" s="57">
        <f>SUM(O6:O30)</f>
        <v>325</v>
      </c>
      <c r="P31" s="57">
        <f>SUM(P6:P30)</f>
        <v>0</v>
      </c>
      <c r="Q31" s="57"/>
      <c r="R31" s="57">
        <f>SUM(R6:R30)</f>
        <v>338</v>
      </c>
      <c r="S31" s="57">
        <f>SUM(S6:S30)</f>
        <v>192</v>
      </c>
      <c r="T31" s="57"/>
      <c r="U31" s="57">
        <f>SUM(U6:U30)</f>
        <v>357</v>
      </c>
      <c r="V31" s="57">
        <f>SUM(V6:V30)</f>
        <v>237</v>
      </c>
      <c r="W31" s="57"/>
      <c r="X31" s="57">
        <f>SUM(X6:X30)</f>
        <v>367</v>
      </c>
      <c r="Y31" s="57">
        <f>SUM(Y6:Y30)</f>
        <v>0</v>
      </c>
      <c r="Z31" s="57"/>
      <c r="AA31" s="57">
        <f>SUM(AA6:AA30)</f>
        <v>319</v>
      </c>
      <c r="AB31" s="57">
        <f>SUM(AB6:AB30)</f>
        <v>122</v>
      </c>
      <c r="AC31" s="57"/>
      <c r="AD31" s="57">
        <f>SUM(AD6:AD30)</f>
        <v>167</v>
      </c>
      <c r="AE31" s="57">
        <f>SUM(AE6:AE30)</f>
        <v>0</v>
      </c>
      <c r="AF31" s="57"/>
      <c r="AG31" s="57">
        <f>SUM(AG6:AG30)</f>
        <v>340</v>
      </c>
    </row>
    <row r="33" spans="1:33" x14ac:dyDescent="0.2">
      <c r="D33" s="46"/>
      <c r="AG33" s="46"/>
    </row>
    <row r="34" spans="1:33" ht="39.75" x14ac:dyDescent="0.2">
      <c r="A34" s="69" t="s">
        <v>304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</row>
    <row r="35" spans="1:33" ht="32.25" customHeight="1" x14ac:dyDescent="0.2">
      <c r="A35" s="70" t="s">
        <v>300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8"/>
      <c r="AE35" s="68"/>
      <c r="AF35" s="68"/>
      <c r="AG35" s="68"/>
    </row>
    <row r="36" spans="1:33" ht="32.25" customHeight="1" x14ac:dyDescent="0.2">
      <c r="A36" s="70" t="s">
        <v>301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8"/>
      <c r="AE36" s="68"/>
      <c r="AF36" s="68"/>
      <c r="AG36" s="68"/>
    </row>
    <row r="37" spans="1:33" x14ac:dyDescent="0.2">
      <c r="D37" s="46"/>
      <c r="AG37" s="46"/>
    </row>
    <row r="38" spans="1:33" x14ac:dyDescent="0.2">
      <c r="D38" s="46"/>
      <c r="AG38" s="46"/>
    </row>
    <row r="39" spans="1:33" x14ac:dyDescent="0.2">
      <c r="D39" s="46"/>
      <c r="AG39" s="46"/>
    </row>
    <row r="40" spans="1:33" x14ac:dyDescent="0.2">
      <c r="D40" s="46"/>
      <c r="AG40" s="46"/>
    </row>
    <row r="41" spans="1:33" x14ac:dyDescent="0.2">
      <c r="D41" s="46"/>
      <c r="AG41" s="46"/>
    </row>
    <row r="42" spans="1:33" x14ac:dyDescent="0.2">
      <c r="D42" s="46"/>
      <c r="AG42" s="46"/>
    </row>
    <row r="43" spans="1:33" x14ac:dyDescent="0.2">
      <c r="D43" s="46"/>
      <c r="AG43" s="46"/>
    </row>
    <row r="44" spans="1:33" x14ac:dyDescent="0.2">
      <c r="D44" s="46"/>
      <c r="AG44" s="46"/>
    </row>
    <row r="45" spans="1:33" x14ac:dyDescent="0.2">
      <c r="D45" s="46"/>
      <c r="AG45" s="46"/>
    </row>
    <row r="46" spans="1:33" x14ac:dyDescent="0.2">
      <c r="D46" s="46"/>
      <c r="AG46" s="46"/>
    </row>
    <row r="47" spans="1:33" x14ac:dyDescent="0.2">
      <c r="D47" s="46"/>
      <c r="AG47" s="46"/>
    </row>
    <row r="48" spans="1:33" x14ac:dyDescent="0.2">
      <c r="D48" s="46"/>
      <c r="AG48" s="46"/>
    </row>
    <row r="50" spans="4:33" x14ac:dyDescent="0.2">
      <c r="D50" s="42"/>
      <c r="AG50" s="42"/>
    </row>
    <row r="51" spans="4:33" x14ac:dyDescent="0.2">
      <c r="D51" s="42"/>
      <c r="AG51" s="42"/>
    </row>
    <row r="52" spans="4:33" x14ac:dyDescent="0.2">
      <c r="D52" s="42"/>
      <c r="AG52" s="42"/>
    </row>
    <row r="53" spans="4:33" x14ac:dyDescent="0.2">
      <c r="D53" s="42"/>
      <c r="AG53" s="42"/>
    </row>
    <row r="54" spans="4:33" x14ac:dyDescent="0.2">
      <c r="D54" s="42"/>
      <c r="AG54" s="42"/>
    </row>
    <row r="55" spans="4:33" x14ac:dyDescent="0.2">
      <c r="D55" s="42"/>
      <c r="AG55" s="42"/>
    </row>
    <row r="56" spans="4:33" x14ac:dyDescent="0.2">
      <c r="D56" s="42"/>
      <c r="AG56" s="42"/>
    </row>
    <row r="57" spans="4:33" x14ac:dyDescent="0.2">
      <c r="D57" s="42"/>
      <c r="AG57" s="42"/>
    </row>
    <row r="58" spans="4:33" x14ac:dyDescent="0.2">
      <c r="D58" s="42"/>
      <c r="AG58" s="42"/>
    </row>
    <row r="59" spans="4:33" x14ac:dyDescent="0.2">
      <c r="D59" s="42"/>
      <c r="AG59" s="42"/>
    </row>
    <row r="60" spans="4:33" x14ac:dyDescent="0.2">
      <c r="D60" s="42"/>
      <c r="AG60" s="42"/>
    </row>
    <row r="61" spans="4:33" x14ac:dyDescent="0.2">
      <c r="D61" s="42"/>
      <c r="AG61" s="42"/>
    </row>
    <row r="62" spans="4:33" x14ac:dyDescent="0.2">
      <c r="D62" s="42"/>
      <c r="AG62" s="42"/>
    </row>
    <row r="63" spans="4:33" x14ac:dyDescent="0.2">
      <c r="D63" s="42"/>
      <c r="AG63" s="42"/>
    </row>
    <row r="64" spans="4:33" x14ac:dyDescent="0.2">
      <c r="D64" s="42"/>
      <c r="AG64" s="42"/>
    </row>
    <row r="65" spans="4:33" x14ac:dyDescent="0.2">
      <c r="D65" s="42"/>
      <c r="AG65" s="42"/>
    </row>
    <row r="66" spans="4:33" x14ac:dyDescent="0.2">
      <c r="D66" s="42"/>
      <c r="AG66" s="42"/>
    </row>
    <row r="67" spans="4:33" x14ac:dyDescent="0.2">
      <c r="D67" s="42"/>
      <c r="AG67" s="42"/>
    </row>
    <row r="68" spans="4:33" x14ac:dyDescent="0.2">
      <c r="D68" s="42"/>
      <c r="AG68" s="42"/>
    </row>
    <row r="69" spans="4:33" x14ac:dyDescent="0.2">
      <c r="D69" s="42"/>
      <c r="AG69" s="42"/>
    </row>
    <row r="70" spans="4:33" x14ac:dyDescent="0.2">
      <c r="D70" s="42"/>
      <c r="AG70" s="42"/>
    </row>
    <row r="71" spans="4:33" x14ac:dyDescent="0.2">
      <c r="D71" s="42"/>
      <c r="AG71" s="42"/>
    </row>
    <row r="72" spans="4:33" x14ac:dyDescent="0.2">
      <c r="D72" s="42"/>
      <c r="AG72" s="42"/>
    </row>
    <row r="73" spans="4:33" x14ac:dyDescent="0.2">
      <c r="D73" s="42"/>
      <c r="AG73" s="42"/>
    </row>
  </sheetData>
  <mergeCells count="3">
    <mergeCell ref="A34:AC34"/>
    <mergeCell ref="A35:AC35"/>
    <mergeCell ref="A36:AC36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&amp;C&amp;"Arial,غامق"&amp;22&amp;Uبرنامج الامتحانات النهائية للقصل الثاني 2017-2018&amp;U
كلية المهن التطبيقية - المهن الهندسية&amp;R&amp;D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3"/>
  <sheetViews>
    <sheetView rightToLeft="1" tabSelected="1" topLeftCell="A2" zoomScale="80" zoomScaleNormal="80" zoomScaleSheetLayoutView="70" workbookViewId="0">
      <pane xSplit="2" ySplit="4" topLeftCell="F12" activePane="bottomRight" state="frozen"/>
      <selection activeCell="A2" sqref="A2"/>
      <selection pane="topRight" activeCell="C2" sqref="C2"/>
      <selection pane="bottomLeft" activeCell="A6" sqref="A6"/>
      <selection pane="bottomRight" activeCell="AA20" sqref="AA20"/>
    </sheetView>
  </sheetViews>
  <sheetFormatPr defaultRowHeight="23.25" customHeight="1" x14ac:dyDescent="0.2"/>
  <cols>
    <col min="1" max="1" width="15.85546875" style="3" customWidth="1"/>
    <col min="2" max="2" width="5.7109375" style="2" customWidth="1"/>
    <col min="3" max="3" width="14.140625" style="2" customWidth="1"/>
    <col min="4" max="4" width="4.28515625" style="2" customWidth="1"/>
    <col min="5" max="5" width="15.5703125" style="2" customWidth="1"/>
    <col min="6" max="6" width="4.7109375" style="2" customWidth="1"/>
    <col min="7" max="7" width="4.28515625" style="2" customWidth="1"/>
    <col min="8" max="8" width="20.5703125" style="2" customWidth="1"/>
    <col min="9" max="9" width="4.140625" style="2" customWidth="1"/>
    <col min="10" max="10" width="3.85546875" style="2" customWidth="1"/>
    <col min="11" max="11" width="17.7109375" style="2" customWidth="1"/>
    <col min="12" max="13" width="4.7109375" style="2" customWidth="1"/>
    <col min="14" max="14" width="18.28515625" style="2" customWidth="1"/>
    <col min="15" max="15" width="4.140625" style="2" customWidth="1"/>
    <col min="16" max="16" width="4" style="2" customWidth="1"/>
    <col min="17" max="17" width="20.85546875" style="2" customWidth="1"/>
    <col min="18" max="18" width="4.140625" style="2" customWidth="1"/>
    <col min="19" max="19" width="4.28515625" style="2" customWidth="1"/>
    <col min="20" max="20" width="22.7109375" style="2" customWidth="1"/>
    <col min="21" max="21" width="4.5703125" style="2" customWidth="1"/>
    <col min="22" max="22" width="4.42578125" style="2" customWidth="1"/>
    <col min="23" max="23" width="17.5703125" style="2" customWidth="1"/>
    <col min="24" max="24" width="4.28515625" style="2" customWidth="1"/>
    <col min="25" max="25" width="3.85546875" style="2" customWidth="1"/>
    <col min="26" max="26" width="21.140625" style="2" customWidth="1"/>
    <col min="27" max="27" width="4.5703125" style="2" customWidth="1"/>
    <col min="28" max="28" width="4.140625" style="2" customWidth="1"/>
    <col min="29" max="29" width="16.140625" style="2" customWidth="1"/>
    <col min="30" max="31" width="4.28515625" style="2" customWidth="1"/>
    <col min="32" max="32" width="14.140625" style="2" customWidth="1"/>
    <col min="33" max="33" width="4.28515625" style="2" customWidth="1"/>
    <col min="34" max="61" width="9.140625" style="14"/>
    <col min="62" max="16384" width="9.140625" style="2"/>
  </cols>
  <sheetData>
    <row r="1" spans="1:61" ht="28.5" hidden="1" customHeight="1" x14ac:dyDescent="0.2">
      <c r="A1" s="1">
        <f ca="1">NOW()</f>
        <v>43222.51737523148</v>
      </c>
      <c r="B1" s="1"/>
      <c r="E1" s="63" t="s">
        <v>0</v>
      </c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</row>
    <row r="2" spans="1:61" customFormat="1" ht="19.5" customHeight="1" x14ac:dyDescent="0.2">
      <c r="A2" s="64"/>
      <c r="B2" s="64"/>
      <c r="C2" s="49"/>
      <c r="D2" s="49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41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</row>
    <row r="3" spans="1:61" customFormat="1" ht="19.5" customHeight="1" thickBot="1" x14ac:dyDescent="0.25">
      <c r="A3" s="3"/>
      <c r="B3" s="4"/>
      <c r="C3" s="5"/>
      <c r="D3" s="5"/>
      <c r="E3" s="3"/>
      <c r="F3" s="4"/>
      <c r="G3" s="4"/>
      <c r="H3" s="5"/>
      <c r="I3" s="5"/>
      <c r="J3" s="5"/>
      <c r="K3" s="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29"/>
      <c r="AF3" s="5"/>
      <c r="AG3" s="5"/>
      <c r="AH3" s="43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</row>
    <row r="4" spans="1:61" s="7" customFormat="1" ht="23.25" customHeight="1" thickBot="1" x14ac:dyDescent="0.25">
      <c r="A4" s="66" t="s">
        <v>1</v>
      </c>
      <c r="B4" s="30" t="s">
        <v>151</v>
      </c>
      <c r="C4" s="6" t="s">
        <v>133</v>
      </c>
      <c r="D4" s="53" t="s">
        <v>2</v>
      </c>
      <c r="E4" s="6" t="s">
        <v>133</v>
      </c>
      <c r="F4" s="61" t="s">
        <v>2</v>
      </c>
      <c r="G4" s="62"/>
      <c r="H4" s="6" t="s">
        <v>134</v>
      </c>
      <c r="I4" s="61" t="s">
        <v>2</v>
      </c>
      <c r="J4" s="62"/>
      <c r="K4" s="6" t="s">
        <v>4</v>
      </c>
      <c r="L4" s="61" t="s">
        <v>2</v>
      </c>
      <c r="M4" s="62"/>
      <c r="N4" s="6" t="s">
        <v>135</v>
      </c>
      <c r="O4" s="61" t="s">
        <v>2</v>
      </c>
      <c r="P4" s="62"/>
      <c r="Q4" s="6" t="s">
        <v>3</v>
      </c>
      <c r="R4" s="61" t="s">
        <v>2</v>
      </c>
      <c r="S4" s="62"/>
      <c r="T4" s="6" t="s">
        <v>133</v>
      </c>
      <c r="U4" s="61" t="s">
        <v>2</v>
      </c>
      <c r="V4" s="62"/>
      <c r="W4" s="6" t="s">
        <v>134</v>
      </c>
      <c r="X4" s="61" t="s">
        <v>2</v>
      </c>
      <c r="Y4" s="62"/>
      <c r="Z4" s="6" t="s">
        <v>4</v>
      </c>
      <c r="AA4" s="61" t="s">
        <v>2</v>
      </c>
      <c r="AB4" s="62"/>
      <c r="AC4" s="6" t="s">
        <v>135</v>
      </c>
      <c r="AD4" s="61" t="s">
        <v>2</v>
      </c>
      <c r="AE4" s="62"/>
      <c r="AF4" s="6" t="s">
        <v>3</v>
      </c>
      <c r="AG4" s="61" t="s">
        <v>2</v>
      </c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</row>
    <row r="5" spans="1:61" s="7" customFormat="1" ht="20.25" customHeight="1" thickBot="1" x14ac:dyDescent="0.25">
      <c r="A5" s="67"/>
      <c r="B5" s="6"/>
      <c r="C5" s="6" t="s">
        <v>299</v>
      </c>
      <c r="D5" s="53" t="s">
        <v>153</v>
      </c>
      <c r="E5" s="6" t="s">
        <v>255</v>
      </c>
      <c r="F5" s="6" t="s">
        <v>153</v>
      </c>
      <c r="G5" s="6" t="s">
        <v>152</v>
      </c>
      <c r="H5" s="6" t="s">
        <v>256</v>
      </c>
      <c r="I5" s="6" t="s">
        <v>153</v>
      </c>
      <c r="J5" s="6" t="s">
        <v>152</v>
      </c>
      <c r="K5" s="6" t="s">
        <v>257</v>
      </c>
      <c r="L5" s="6" t="s">
        <v>153</v>
      </c>
      <c r="M5" s="6" t="s">
        <v>152</v>
      </c>
      <c r="N5" s="6" t="s">
        <v>258</v>
      </c>
      <c r="O5" s="6" t="s">
        <v>153</v>
      </c>
      <c r="P5" s="6" t="s">
        <v>152</v>
      </c>
      <c r="Q5" s="6" t="s">
        <v>259</v>
      </c>
      <c r="R5" s="6" t="s">
        <v>153</v>
      </c>
      <c r="S5" s="6" t="s">
        <v>152</v>
      </c>
      <c r="T5" s="6" t="s">
        <v>260</v>
      </c>
      <c r="U5" s="6" t="s">
        <v>153</v>
      </c>
      <c r="V5" s="6" t="s">
        <v>152</v>
      </c>
      <c r="W5" s="6" t="s">
        <v>261</v>
      </c>
      <c r="X5" s="6" t="s">
        <v>153</v>
      </c>
      <c r="Y5" s="6" t="s">
        <v>152</v>
      </c>
      <c r="Z5" s="6" t="s">
        <v>262</v>
      </c>
      <c r="AA5" s="6" t="s">
        <v>153</v>
      </c>
      <c r="AB5" s="6" t="s">
        <v>152</v>
      </c>
      <c r="AC5" s="6" t="s">
        <v>263</v>
      </c>
      <c r="AD5" s="6" t="s">
        <v>153</v>
      </c>
      <c r="AE5" s="6" t="s">
        <v>152</v>
      </c>
      <c r="AF5" s="6" t="s">
        <v>264</v>
      </c>
      <c r="AG5" s="61" t="s">
        <v>153</v>
      </c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</row>
    <row r="6" spans="1:61" s="10" customFormat="1" ht="25.5" customHeight="1" thickBot="1" x14ac:dyDescent="0.25">
      <c r="A6" s="8" t="s">
        <v>210</v>
      </c>
      <c r="B6" s="9" t="s">
        <v>201</v>
      </c>
      <c r="C6" s="9"/>
      <c r="D6" s="32"/>
      <c r="E6" s="9" t="s">
        <v>100</v>
      </c>
      <c r="F6" s="9">
        <v>61</v>
      </c>
      <c r="G6" s="9"/>
      <c r="H6" s="9"/>
      <c r="I6" s="9"/>
      <c r="J6" s="9"/>
      <c r="K6" s="9" t="s">
        <v>104</v>
      </c>
      <c r="L6" s="9">
        <v>79</v>
      </c>
      <c r="M6" s="9"/>
      <c r="N6" s="9"/>
      <c r="O6" s="9"/>
      <c r="P6" s="9"/>
      <c r="Q6" s="9" t="s">
        <v>240</v>
      </c>
      <c r="R6" s="9">
        <v>73</v>
      </c>
      <c r="S6" s="9"/>
      <c r="T6" s="9" t="s">
        <v>10</v>
      </c>
      <c r="U6" s="9">
        <v>39</v>
      </c>
      <c r="V6" s="9"/>
      <c r="W6" s="9"/>
      <c r="X6" s="9"/>
      <c r="Y6" s="9"/>
      <c r="Z6" s="38" t="s">
        <v>102</v>
      </c>
      <c r="AA6" s="39"/>
      <c r="AB6" s="32">
        <v>45</v>
      </c>
      <c r="AC6" s="38"/>
      <c r="AD6" s="39"/>
      <c r="AE6" s="9"/>
      <c r="AF6" s="9"/>
      <c r="AG6" s="3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</row>
    <row r="7" spans="1:61" s="13" customFormat="1" ht="23.25" customHeight="1" thickBot="1" x14ac:dyDescent="0.25">
      <c r="A7" s="11" t="s">
        <v>211</v>
      </c>
      <c r="B7" s="12" t="s">
        <v>202</v>
      </c>
      <c r="C7" s="12"/>
      <c r="D7" s="33"/>
      <c r="E7" s="12" t="s">
        <v>138</v>
      </c>
      <c r="F7" s="12">
        <v>24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 t="s">
        <v>108</v>
      </c>
      <c r="R7" s="12"/>
      <c r="S7" s="12">
        <v>8</v>
      </c>
      <c r="T7" s="12" t="s">
        <v>101</v>
      </c>
      <c r="U7" s="12">
        <v>10</v>
      </c>
      <c r="V7" s="12"/>
      <c r="W7" s="12"/>
      <c r="X7" s="12"/>
      <c r="Y7" s="12"/>
      <c r="Z7" s="12"/>
      <c r="AA7" s="12"/>
      <c r="AB7" s="12"/>
      <c r="AC7" s="40"/>
      <c r="AD7" s="12"/>
      <c r="AE7" s="12"/>
      <c r="AF7" s="12"/>
      <c r="AG7" s="33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</row>
    <row r="8" spans="1:61" s="10" customFormat="1" ht="26.25" customHeight="1" thickBot="1" x14ac:dyDescent="0.25">
      <c r="A8" s="8" t="s">
        <v>210</v>
      </c>
      <c r="B8" s="9" t="s">
        <v>155</v>
      </c>
      <c r="C8" s="9" t="s">
        <v>253</v>
      </c>
      <c r="D8" s="32">
        <v>40</v>
      </c>
      <c r="E8" s="9" t="s">
        <v>7</v>
      </c>
      <c r="F8" s="9"/>
      <c r="G8" s="9">
        <v>40</v>
      </c>
      <c r="H8" s="9" t="s">
        <v>139</v>
      </c>
      <c r="I8" s="9">
        <v>45</v>
      </c>
      <c r="J8" s="9"/>
      <c r="K8" s="9"/>
      <c r="L8" s="9"/>
      <c r="M8" s="9"/>
      <c r="N8" s="9" t="s">
        <v>124</v>
      </c>
      <c r="O8" s="9">
        <v>41</v>
      </c>
      <c r="P8" s="9"/>
      <c r="Q8" s="9"/>
      <c r="R8" s="9"/>
      <c r="S8" s="9"/>
      <c r="T8" s="9" t="s">
        <v>98</v>
      </c>
      <c r="U8" s="9">
        <v>40</v>
      </c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32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</row>
    <row r="9" spans="1:61" s="13" customFormat="1" ht="23.25" customHeight="1" thickBot="1" x14ac:dyDescent="0.25">
      <c r="A9" s="11" t="s">
        <v>211</v>
      </c>
      <c r="B9" s="12" t="s">
        <v>161</v>
      </c>
      <c r="C9" s="12"/>
      <c r="D9" s="33"/>
      <c r="E9" s="12"/>
      <c r="F9" s="12"/>
      <c r="G9" s="12"/>
      <c r="H9" s="12" t="s">
        <v>5</v>
      </c>
      <c r="I9" s="12">
        <v>29</v>
      </c>
      <c r="J9" s="12"/>
      <c r="K9" s="12"/>
      <c r="L9" s="12"/>
      <c r="M9" s="12"/>
      <c r="N9" s="12"/>
      <c r="O9" s="12"/>
      <c r="P9" s="12"/>
      <c r="Q9" s="12" t="s">
        <v>214</v>
      </c>
      <c r="R9" s="12">
        <v>28</v>
      </c>
      <c r="S9" s="12"/>
      <c r="T9" s="12"/>
      <c r="U9" s="12"/>
      <c r="V9" s="12"/>
      <c r="W9" s="12" t="s">
        <v>144</v>
      </c>
      <c r="X9" s="12">
        <v>36</v>
      </c>
      <c r="Y9" s="12"/>
      <c r="Z9" s="12"/>
      <c r="AA9" s="12"/>
      <c r="AB9" s="12"/>
      <c r="AC9" s="12"/>
      <c r="AD9" s="12"/>
      <c r="AE9" s="12"/>
      <c r="AF9" s="12" t="s">
        <v>46</v>
      </c>
      <c r="AG9" s="33">
        <v>28</v>
      </c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</row>
    <row r="10" spans="1:61" s="14" customFormat="1" ht="23.25" customHeight="1" thickBot="1" x14ac:dyDescent="0.25">
      <c r="A10" s="8" t="s">
        <v>212</v>
      </c>
      <c r="B10" s="9" t="s">
        <v>201</v>
      </c>
      <c r="C10" s="9"/>
      <c r="D10" s="32"/>
      <c r="E10" s="9" t="s">
        <v>100</v>
      </c>
      <c r="F10" s="9">
        <v>28</v>
      </c>
      <c r="G10" s="9"/>
      <c r="H10" s="9"/>
      <c r="I10" s="9"/>
      <c r="J10" s="9"/>
      <c r="K10" s="9" t="s">
        <v>244</v>
      </c>
      <c r="L10" s="9">
        <v>16</v>
      </c>
      <c r="M10" s="9"/>
      <c r="N10" s="9"/>
      <c r="O10" s="9"/>
      <c r="P10" s="9"/>
      <c r="Q10" s="9" t="s">
        <v>242</v>
      </c>
      <c r="R10" s="9">
        <v>16</v>
      </c>
      <c r="S10" s="9"/>
      <c r="T10" s="9" t="s">
        <v>10</v>
      </c>
      <c r="U10" s="9">
        <v>49</v>
      </c>
      <c r="V10" s="9"/>
      <c r="W10" s="9" t="s">
        <v>243</v>
      </c>
      <c r="X10" s="9">
        <v>16</v>
      </c>
      <c r="Y10" s="9"/>
      <c r="Z10" s="9" t="s">
        <v>102</v>
      </c>
      <c r="AA10" s="9"/>
      <c r="AB10" s="9">
        <v>39</v>
      </c>
      <c r="AC10" s="9"/>
      <c r="AD10" s="9"/>
      <c r="AE10" s="9"/>
      <c r="AF10" s="9"/>
      <c r="AG10" s="32"/>
    </row>
    <row r="11" spans="1:61" s="13" customFormat="1" ht="23.25" customHeight="1" thickBot="1" x14ac:dyDescent="0.25">
      <c r="A11" s="11" t="s">
        <v>212</v>
      </c>
      <c r="B11" s="12" t="s">
        <v>202</v>
      </c>
      <c r="C11" s="12"/>
      <c r="D11" s="33"/>
      <c r="E11" s="12"/>
      <c r="F11" s="12"/>
      <c r="G11" s="12"/>
      <c r="H11" s="12"/>
      <c r="I11" s="12"/>
      <c r="J11" s="12"/>
      <c r="K11" s="12"/>
      <c r="L11" s="12"/>
      <c r="M11" s="12"/>
      <c r="N11" s="12" t="s">
        <v>276</v>
      </c>
      <c r="O11" s="52">
        <v>17</v>
      </c>
      <c r="P11" s="12"/>
      <c r="Q11" s="12"/>
      <c r="R11" s="12"/>
      <c r="S11" s="12"/>
      <c r="T11" s="12" t="s">
        <v>98</v>
      </c>
      <c r="U11" s="52">
        <v>17</v>
      </c>
      <c r="V11" s="12"/>
      <c r="W11" s="12"/>
      <c r="X11" s="12"/>
      <c r="Y11" s="12"/>
      <c r="Z11" s="12" t="s">
        <v>302</v>
      </c>
      <c r="AA11" s="12">
        <v>18</v>
      </c>
      <c r="AB11" s="12"/>
      <c r="AC11" s="12"/>
      <c r="AD11" s="12"/>
      <c r="AE11" s="12"/>
      <c r="AF11" s="12"/>
      <c r="AG11" s="33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</row>
    <row r="12" spans="1:61" s="14" customFormat="1" ht="23.25" customHeight="1" thickBot="1" x14ac:dyDescent="0.25">
      <c r="A12" s="8" t="s">
        <v>212</v>
      </c>
      <c r="B12" s="9" t="s">
        <v>155</v>
      </c>
      <c r="C12" s="9" t="s">
        <v>253</v>
      </c>
      <c r="D12" s="32">
        <v>57</v>
      </c>
      <c r="E12" s="9" t="s">
        <v>7</v>
      </c>
      <c r="F12" s="9"/>
      <c r="G12" s="9">
        <v>38</v>
      </c>
      <c r="H12" s="9"/>
      <c r="I12" s="9"/>
      <c r="J12" s="9"/>
      <c r="K12" s="9"/>
      <c r="L12" s="9"/>
      <c r="M12" s="9"/>
      <c r="N12" s="9" t="s">
        <v>99</v>
      </c>
      <c r="O12" s="9">
        <v>52</v>
      </c>
      <c r="P12" s="9"/>
      <c r="Q12" s="9" t="s">
        <v>117</v>
      </c>
      <c r="R12" s="9">
        <v>60</v>
      </c>
      <c r="S12" s="9"/>
      <c r="T12" s="9"/>
      <c r="U12" s="9"/>
      <c r="V12" s="9"/>
      <c r="W12" s="9" t="s">
        <v>114</v>
      </c>
      <c r="X12" s="9">
        <v>59</v>
      </c>
      <c r="Y12" s="9"/>
      <c r="Z12" s="9"/>
      <c r="AA12" s="9"/>
      <c r="AB12" s="9"/>
      <c r="AC12" s="9" t="s">
        <v>111</v>
      </c>
      <c r="AD12" s="9">
        <v>60</v>
      </c>
      <c r="AE12" s="9"/>
      <c r="AF12" s="9"/>
      <c r="AG12" s="32"/>
    </row>
    <row r="13" spans="1:61" s="13" customFormat="1" ht="23.25" customHeight="1" thickBot="1" x14ac:dyDescent="0.25">
      <c r="A13" s="11" t="s">
        <v>212</v>
      </c>
      <c r="B13" s="12" t="s">
        <v>161</v>
      </c>
      <c r="C13" s="12"/>
      <c r="D13" s="33"/>
      <c r="E13" s="12" t="s">
        <v>115</v>
      </c>
      <c r="F13" s="12">
        <v>67</v>
      </c>
      <c r="G13" s="12"/>
      <c r="H13" s="12" t="s">
        <v>105</v>
      </c>
      <c r="I13" s="12">
        <v>65</v>
      </c>
      <c r="J13" s="12"/>
      <c r="K13" s="12" t="s">
        <v>104</v>
      </c>
      <c r="L13" s="12">
        <v>53</v>
      </c>
      <c r="M13" s="12"/>
      <c r="N13" s="12"/>
      <c r="O13" s="12"/>
      <c r="P13" s="12"/>
      <c r="Q13" s="12" t="s">
        <v>108</v>
      </c>
      <c r="R13" s="12"/>
      <c r="S13" s="12">
        <v>35</v>
      </c>
      <c r="T13" s="12" t="s">
        <v>113</v>
      </c>
      <c r="U13" s="12">
        <v>68</v>
      </c>
      <c r="V13" s="12"/>
      <c r="W13" s="12"/>
      <c r="X13" s="12"/>
      <c r="Y13" s="12"/>
      <c r="Z13" s="12" t="s">
        <v>112</v>
      </c>
      <c r="AA13" s="12">
        <v>68</v>
      </c>
      <c r="AB13" s="12"/>
      <c r="AC13" s="12" t="s">
        <v>116</v>
      </c>
      <c r="AD13" s="12">
        <v>68</v>
      </c>
      <c r="AE13" s="12"/>
      <c r="AF13" s="12" t="s">
        <v>46</v>
      </c>
      <c r="AG13" s="33">
        <v>22</v>
      </c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</row>
    <row r="14" spans="1:61" s="13" customFormat="1" ht="23.25" customHeight="1" thickBot="1" x14ac:dyDescent="0.25">
      <c r="A14" s="8" t="s">
        <v>213</v>
      </c>
      <c r="B14" s="9" t="s">
        <v>155</v>
      </c>
      <c r="C14" s="9" t="s">
        <v>253</v>
      </c>
      <c r="D14" s="32"/>
      <c r="E14" s="9"/>
      <c r="F14" s="9"/>
      <c r="G14" s="9"/>
      <c r="H14" s="9"/>
      <c r="I14" s="9"/>
      <c r="J14" s="9"/>
      <c r="K14" s="9" t="s">
        <v>104</v>
      </c>
      <c r="L14" s="9">
        <v>18</v>
      </c>
      <c r="M14" s="9"/>
      <c r="N14" s="9"/>
      <c r="O14" s="9"/>
      <c r="P14" s="9"/>
      <c r="Q14" s="9"/>
      <c r="R14" s="9"/>
      <c r="S14" s="9"/>
      <c r="T14" s="9" t="s">
        <v>98</v>
      </c>
      <c r="U14" s="9">
        <v>19</v>
      </c>
      <c r="V14" s="9"/>
      <c r="W14" s="9"/>
      <c r="X14" s="9"/>
      <c r="Y14" s="9"/>
      <c r="Z14" s="9" t="s">
        <v>118</v>
      </c>
      <c r="AA14" s="9">
        <v>22</v>
      </c>
      <c r="AB14" s="9"/>
      <c r="AC14" s="9"/>
      <c r="AD14" s="9"/>
      <c r="AE14" s="9"/>
      <c r="AF14" s="9"/>
      <c r="AG14" s="32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</row>
    <row r="15" spans="1:61" s="13" customFormat="1" ht="23.25" customHeight="1" thickBot="1" x14ac:dyDescent="0.25">
      <c r="A15" s="11" t="s">
        <v>213</v>
      </c>
      <c r="B15" s="12" t="s">
        <v>161</v>
      </c>
      <c r="C15" s="12"/>
      <c r="D15" s="33"/>
      <c r="E15" s="12" t="s">
        <v>6</v>
      </c>
      <c r="F15" s="12">
        <v>29</v>
      </c>
      <c r="G15" s="12"/>
      <c r="H15" s="12" t="s">
        <v>119</v>
      </c>
      <c r="I15" s="12">
        <v>29</v>
      </c>
      <c r="J15" s="12"/>
      <c r="K15" s="12"/>
      <c r="L15" s="12"/>
      <c r="M15" s="12"/>
      <c r="N15" s="12" t="s">
        <v>120</v>
      </c>
      <c r="O15" s="12">
        <v>28</v>
      </c>
      <c r="P15" s="12"/>
      <c r="Q15" s="12" t="s">
        <v>108</v>
      </c>
      <c r="R15" s="12"/>
      <c r="S15" s="12">
        <v>13</v>
      </c>
      <c r="T15" s="12"/>
      <c r="U15" s="12"/>
      <c r="V15" s="12"/>
      <c r="W15" s="12"/>
      <c r="X15" s="12"/>
      <c r="Y15" s="12"/>
      <c r="Z15" s="12"/>
      <c r="AA15" s="12"/>
      <c r="AB15" s="12"/>
      <c r="AC15" s="12" t="s">
        <v>121</v>
      </c>
      <c r="AD15" s="12">
        <v>27</v>
      </c>
      <c r="AE15" s="12"/>
      <c r="AF15" s="12"/>
      <c r="AG15" s="33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</row>
    <row r="16" spans="1:61" s="14" customFormat="1" ht="23.25" customHeight="1" thickBot="1" x14ac:dyDescent="0.25">
      <c r="A16" s="8" t="s">
        <v>173</v>
      </c>
      <c r="B16" s="9" t="s">
        <v>155</v>
      </c>
      <c r="C16" s="9" t="s">
        <v>253</v>
      </c>
      <c r="D16" s="32"/>
      <c r="E16" s="9" t="s">
        <v>138</v>
      </c>
      <c r="F16" s="9">
        <v>13</v>
      </c>
      <c r="G16" s="9"/>
      <c r="H16" s="9"/>
      <c r="I16" s="9"/>
      <c r="J16" s="9"/>
      <c r="K16" s="9" t="s">
        <v>137</v>
      </c>
      <c r="L16" s="9">
        <v>21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 t="s">
        <v>103</v>
      </c>
      <c r="X16" s="9">
        <v>18</v>
      </c>
      <c r="Y16" s="9"/>
      <c r="Z16" s="9"/>
      <c r="AA16" s="9"/>
      <c r="AB16" s="9"/>
      <c r="AC16" s="9" t="s">
        <v>199</v>
      </c>
      <c r="AD16" s="9">
        <v>13</v>
      </c>
      <c r="AE16" s="9"/>
      <c r="AF16" s="9" t="s">
        <v>46</v>
      </c>
      <c r="AG16" s="32">
        <v>18</v>
      </c>
    </row>
    <row r="17" spans="1:61" s="13" customFormat="1" ht="23.25" customHeight="1" thickBot="1" x14ac:dyDescent="0.25">
      <c r="A17" s="11" t="s">
        <v>173</v>
      </c>
      <c r="B17" s="12" t="s">
        <v>161</v>
      </c>
      <c r="C17" s="12"/>
      <c r="D17" s="33"/>
      <c r="E17" s="12" t="s">
        <v>7</v>
      </c>
      <c r="F17" s="12"/>
      <c r="G17" s="12">
        <v>0</v>
      </c>
      <c r="H17" s="12"/>
      <c r="I17" s="12"/>
      <c r="J17" s="12"/>
      <c r="K17" s="12"/>
      <c r="L17" s="12"/>
      <c r="M17" s="12"/>
      <c r="N17" s="12" t="s">
        <v>145</v>
      </c>
      <c r="O17" s="12">
        <v>28</v>
      </c>
      <c r="P17" s="12"/>
      <c r="Q17" s="12" t="s">
        <v>216</v>
      </c>
      <c r="R17" s="12">
        <v>28</v>
      </c>
      <c r="S17" s="12"/>
      <c r="T17" s="12"/>
      <c r="U17" s="12"/>
      <c r="V17" s="12"/>
      <c r="W17" s="12" t="s">
        <v>215</v>
      </c>
      <c r="X17" s="12">
        <v>26</v>
      </c>
      <c r="Y17" s="12"/>
      <c r="Z17" s="12"/>
      <c r="AA17" s="12"/>
      <c r="AB17" s="12"/>
      <c r="AC17" s="12"/>
      <c r="AD17" s="12"/>
      <c r="AE17" s="12"/>
      <c r="AF17" s="12"/>
      <c r="AG17" s="33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</row>
    <row r="18" spans="1:61" s="14" customFormat="1" ht="23.25" customHeight="1" thickBot="1" x14ac:dyDescent="0.25">
      <c r="A18" s="8" t="s">
        <v>217</v>
      </c>
      <c r="B18" s="9" t="s">
        <v>155</v>
      </c>
      <c r="C18" s="9" t="s">
        <v>253</v>
      </c>
      <c r="D18" s="32">
        <v>21</v>
      </c>
      <c r="E18" s="9" t="s">
        <v>7</v>
      </c>
      <c r="F18" s="9">
        <v>0</v>
      </c>
      <c r="G18" s="9"/>
      <c r="H18" s="9"/>
      <c r="I18" s="9"/>
      <c r="J18" s="9"/>
      <c r="K18" s="9" t="s">
        <v>137</v>
      </c>
      <c r="L18" s="9">
        <v>13</v>
      </c>
      <c r="M18" s="9"/>
      <c r="N18" s="9"/>
      <c r="O18" s="9"/>
      <c r="P18" s="9"/>
      <c r="Q18" s="9"/>
      <c r="R18" s="9"/>
      <c r="S18" s="9"/>
      <c r="T18" s="9" t="s">
        <v>98</v>
      </c>
      <c r="U18" s="9">
        <v>17</v>
      </c>
      <c r="V18" s="9"/>
      <c r="W18" s="9" t="s">
        <v>243</v>
      </c>
      <c r="X18" s="9">
        <v>12</v>
      </c>
      <c r="Y18" s="9"/>
      <c r="Z18" s="9" t="s">
        <v>218</v>
      </c>
      <c r="AA18" s="9">
        <v>12</v>
      </c>
      <c r="AB18" s="9"/>
      <c r="AC18" s="9"/>
      <c r="AD18" s="9"/>
      <c r="AE18" s="9"/>
      <c r="AF18" s="9"/>
      <c r="AG18" s="32"/>
    </row>
    <row r="19" spans="1:61" s="13" customFormat="1" ht="23.25" customHeight="1" thickBot="1" x14ac:dyDescent="0.25">
      <c r="A19" s="11" t="s">
        <v>217</v>
      </c>
      <c r="B19" s="12" t="s">
        <v>161</v>
      </c>
      <c r="C19" s="12"/>
      <c r="D19" s="33"/>
      <c r="E19" s="12" t="s">
        <v>238</v>
      </c>
      <c r="F19" s="12">
        <v>6</v>
      </c>
      <c r="G19" s="12"/>
      <c r="H19" s="12"/>
      <c r="I19" s="12"/>
      <c r="J19" s="12"/>
      <c r="K19" s="12"/>
      <c r="L19" s="12"/>
      <c r="M19" s="12"/>
      <c r="N19" s="12" t="s">
        <v>237</v>
      </c>
      <c r="O19" s="12">
        <v>4</v>
      </c>
      <c r="P19" s="12"/>
      <c r="Q19" s="12" t="s">
        <v>108</v>
      </c>
      <c r="R19" s="12"/>
      <c r="S19" s="12">
        <v>5</v>
      </c>
      <c r="T19" s="12"/>
      <c r="U19" s="12"/>
      <c r="V19" s="12"/>
      <c r="W19" s="12" t="s">
        <v>236</v>
      </c>
      <c r="X19" s="12">
        <v>5</v>
      </c>
      <c r="Y19" s="12"/>
      <c r="Z19" s="12"/>
      <c r="AA19" s="12"/>
      <c r="AB19" s="12"/>
      <c r="AC19" s="12" t="s">
        <v>239</v>
      </c>
      <c r="AD19" s="12">
        <v>4</v>
      </c>
      <c r="AE19" s="12"/>
      <c r="AF19" s="12"/>
      <c r="AG19" s="33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</row>
    <row r="20" spans="1:61" s="14" customFormat="1" ht="23.25" customHeight="1" thickBot="1" x14ac:dyDescent="0.25">
      <c r="A20" s="8" t="s">
        <v>209</v>
      </c>
      <c r="B20" s="9" t="s">
        <v>155</v>
      </c>
      <c r="C20" s="9" t="s">
        <v>253</v>
      </c>
      <c r="D20" s="32">
        <v>24</v>
      </c>
      <c r="E20" s="9" t="s">
        <v>140</v>
      </c>
      <c r="F20" s="9">
        <v>26</v>
      </c>
      <c r="G20" s="9"/>
      <c r="H20" s="9" t="s">
        <v>149</v>
      </c>
      <c r="I20" s="9">
        <v>12</v>
      </c>
      <c r="J20" s="9"/>
      <c r="K20" s="9"/>
      <c r="L20" s="9"/>
      <c r="M20" s="9"/>
      <c r="N20" s="9" t="s">
        <v>124</v>
      </c>
      <c r="O20" s="9">
        <v>22</v>
      </c>
      <c r="P20" s="9"/>
      <c r="Q20" s="9"/>
      <c r="R20" s="9"/>
      <c r="S20" s="9"/>
      <c r="T20" s="9"/>
      <c r="U20" s="9"/>
      <c r="V20" s="9"/>
      <c r="W20" s="9" t="s">
        <v>141</v>
      </c>
      <c r="X20" s="9">
        <v>25</v>
      </c>
      <c r="Y20" s="9"/>
      <c r="Z20" s="9" t="s">
        <v>219</v>
      </c>
      <c r="AA20" s="9">
        <v>27</v>
      </c>
      <c r="AB20" s="9"/>
      <c r="AC20" s="9"/>
      <c r="AD20" s="9"/>
      <c r="AE20" s="9"/>
      <c r="AF20" s="9"/>
      <c r="AG20" s="32"/>
    </row>
    <row r="21" spans="1:61" s="13" customFormat="1" ht="23.25" customHeight="1" thickBot="1" x14ac:dyDescent="0.25">
      <c r="A21" s="11" t="s">
        <v>209</v>
      </c>
      <c r="B21" s="12" t="s">
        <v>161</v>
      </c>
      <c r="C21" s="12"/>
      <c r="D21" s="33"/>
      <c r="E21" s="12" t="s">
        <v>146</v>
      </c>
      <c r="F21" s="12">
        <v>17</v>
      </c>
      <c r="G21" s="12"/>
      <c r="H21" s="12"/>
      <c r="I21" s="12"/>
      <c r="J21" s="12"/>
      <c r="K21" s="12" t="s">
        <v>147</v>
      </c>
      <c r="L21" s="12">
        <v>16</v>
      </c>
      <c r="M21" s="12"/>
      <c r="N21" s="12"/>
      <c r="O21" s="12"/>
      <c r="P21" s="12"/>
      <c r="Q21" s="12" t="s">
        <v>108</v>
      </c>
      <c r="R21" s="12"/>
      <c r="S21" s="12">
        <v>6</v>
      </c>
      <c r="T21" s="12"/>
      <c r="U21" s="12"/>
      <c r="V21" s="12"/>
      <c r="W21" s="47"/>
      <c r="X21" s="47"/>
      <c r="Y21" s="12"/>
      <c r="Z21" s="12" t="s">
        <v>148</v>
      </c>
      <c r="AA21" s="12">
        <v>16</v>
      </c>
      <c r="AB21" s="12"/>
      <c r="AC21" s="12"/>
      <c r="AD21" s="12"/>
      <c r="AE21" s="12"/>
      <c r="AF21" s="12"/>
      <c r="AG21" s="33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</row>
    <row r="22" spans="1:61" s="10" customFormat="1" ht="23.25" customHeight="1" thickBot="1" x14ac:dyDescent="0.25">
      <c r="A22" s="8" t="s">
        <v>206</v>
      </c>
      <c r="B22" s="9" t="s">
        <v>155</v>
      </c>
      <c r="C22" s="9" t="s">
        <v>253</v>
      </c>
      <c r="D22" s="34">
        <v>13</v>
      </c>
      <c r="E22" s="9" t="s">
        <v>7</v>
      </c>
      <c r="F22" s="9"/>
      <c r="G22" s="9">
        <v>49</v>
      </c>
      <c r="H22" s="9"/>
      <c r="I22" s="9"/>
      <c r="J22" s="9"/>
      <c r="K22" s="9" t="s">
        <v>126</v>
      </c>
      <c r="L22" s="9">
        <v>5</v>
      </c>
      <c r="M22" s="9"/>
      <c r="N22" s="9"/>
      <c r="O22" s="9"/>
      <c r="P22" s="9"/>
      <c r="Q22" s="9" t="s">
        <v>128</v>
      </c>
      <c r="R22" s="9">
        <v>7</v>
      </c>
      <c r="S22" s="9"/>
      <c r="T22" s="9"/>
      <c r="U22" s="9"/>
      <c r="V22" s="9"/>
      <c r="W22" s="9" t="s">
        <v>103</v>
      </c>
      <c r="X22" s="9">
        <v>5</v>
      </c>
      <c r="Y22" s="9"/>
      <c r="Z22" s="9"/>
      <c r="AA22" s="9"/>
      <c r="AB22" s="9"/>
      <c r="AC22" s="9" t="s">
        <v>127</v>
      </c>
      <c r="AD22" s="9">
        <v>6</v>
      </c>
      <c r="AE22" s="9"/>
      <c r="AF22" s="9"/>
      <c r="AG22" s="3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</row>
    <row r="23" spans="1:61" s="13" customFormat="1" ht="23.25" customHeight="1" thickBot="1" x14ac:dyDescent="0.25">
      <c r="A23" s="11" t="s">
        <v>206</v>
      </c>
      <c r="B23" s="12" t="s">
        <v>161</v>
      </c>
      <c r="C23" s="12"/>
      <c r="D23" s="33"/>
      <c r="E23" s="12"/>
      <c r="F23" s="12"/>
      <c r="G23" s="12"/>
      <c r="H23" s="12"/>
      <c r="I23" s="12"/>
      <c r="J23" s="12"/>
      <c r="K23" s="12"/>
      <c r="L23" s="12"/>
      <c r="M23" s="12"/>
      <c r="N23" s="12" t="s">
        <v>125</v>
      </c>
      <c r="O23" s="12">
        <v>4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33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</row>
    <row r="24" spans="1:61" s="10" customFormat="1" ht="23.25" hidden="1" customHeight="1" thickBot="1" x14ac:dyDescent="0.25">
      <c r="A24" s="8" t="s">
        <v>8</v>
      </c>
      <c r="B24" s="9"/>
      <c r="C24" s="16"/>
      <c r="D24" s="34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16"/>
      <c r="AG24" s="3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</row>
    <row r="25" spans="1:61" s="14" customFormat="1" ht="23.25" customHeight="1" thickBot="1" x14ac:dyDescent="0.25">
      <c r="A25" s="8" t="s">
        <v>205</v>
      </c>
      <c r="B25" s="17" t="s">
        <v>155</v>
      </c>
      <c r="C25" s="9" t="s">
        <v>253</v>
      </c>
      <c r="D25" s="34">
        <v>8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 t="s">
        <v>103</v>
      </c>
      <c r="X25" s="9">
        <v>6</v>
      </c>
      <c r="Y25" s="9"/>
      <c r="Z25" s="9"/>
      <c r="AA25" s="9"/>
      <c r="AB25" s="9"/>
      <c r="AC25" s="9" t="s">
        <v>288</v>
      </c>
      <c r="AD25" s="9">
        <v>5</v>
      </c>
      <c r="AE25" s="9"/>
      <c r="AF25" s="9"/>
      <c r="AG25" s="34"/>
    </row>
    <row r="26" spans="1:61" s="15" customFormat="1" ht="23.25" customHeight="1" thickBot="1" x14ac:dyDescent="0.25">
      <c r="A26" s="11" t="s">
        <v>205</v>
      </c>
      <c r="B26" s="12" t="s">
        <v>202</v>
      </c>
      <c r="C26" s="12"/>
      <c r="D26" s="33"/>
      <c r="E26" s="12"/>
      <c r="F26" s="12"/>
      <c r="G26" s="12"/>
      <c r="H26" s="12" t="s">
        <v>286</v>
      </c>
      <c r="I26" s="12">
        <v>12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 t="s">
        <v>287</v>
      </c>
      <c r="U26" s="12">
        <v>7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33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</row>
    <row r="27" spans="1:61" s="14" customFormat="1" ht="23.25" customHeight="1" thickBot="1" x14ac:dyDescent="0.25">
      <c r="A27" s="8" t="s">
        <v>204</v>
      </c>
      <c r="B27" s="17" t="s">
        <v>155</v>
      </c>
      <c r="C27" s="9" t="s">
        <v>253</v>
      </c>
      <c r="D27" s="34">
        <v>7</v>
      </c>
      <c r="E27" s="9" t="s">
        <v>289</v>
      </c>
      <c r="F27" s="9">
        <v>21</v>
      </c>
      <c r="G27" s="9"/>
      <c r="H27" s="9"/>
      <c r="I27" s="9"/>
      <c r="J27" s="9"/>
      <c r="K27" s="9" t="s">
        <v>290</v>
      </c>
      <c r="L27" s="9">
        <v>11</v>
      </c>
      <c r="M27" s="9"/>
      <c r="N27" s="9"/>
      <c r="O27" s="9"/>
      <c r="P27" s="9"/>
      <c r="Q27" s="9" t="s">
        <v>136</v>
      </c>
      <c r="R27" s="9">
        <v>16</v>
      </c>
      <c r="S27" s="9"/>
      <c r="T27" s="9" t="s">
        <v>129</v>
      </c>
      <c r="U27" s="9">
        <v>23</v>
      </c>
      <c r="V27" s="9"/>
      <c r="W27" s="9"/>
      <c r="X27" s="9"/>
      <c r="Y27" s="9"/>
      <c r="Z27" s="9" t="s">
        <v>291</v>
      </c>
      <c r="AA27" s="17">
        <v>13</v>
      </c>
      <c r="AB27" s="9"/>
      <c r="AC27" s="9"/>
      <c r="AD27" s="9"/>
      <c r="AE27" s="9"/>
      <c r="AF27" s="9"/>
      <c r="AG27" s="34"/>
    </row>
    <row r="28" spans="1:61" s="15" customFormat="1" ht="23.25" customHeight="1" thickBot="1" x14ac:dyDescent="0.25">
      <c r="A28" s="11" t="s">
        <v>204</v>
      </c>
      <c r="B28" s="12" t="s">
        <v>161</v>
      </c>
      <c r="C28" s="12"/>
      <c r="D28" s="33"/>
      <c r="E28" s="12" t="s">
        <v>222</v>
      </c>
      <c r="F28" s="12">
        <v>17</v>
      </c>
      <c r="G28" s="12"/>
      <c r="H28" s="12"/>
      <c r="I28" s="12"/>
      <c r="J28" s="12"/>
      <c r="K28" s="12" t="s">
        <v>220</v>
      </c>
      <c r="L28" s="12">
        <v>17</v>
      </c>
      <c r="M28" s="12"/>
      <c r="N28" s="12"/>
      <c r="O28" s="12"/>
      <c r="P28" s="12"/>
      <c r="Q28" s="12" t="s">
        <v>108</v>
      </c>
      <c r="R28" s="12"/>
      <c r="S28" s="12">
        <v>8</v>
      </c>
      <c r="T28" s="12"/>
      <c r="U28" s="12"/>
      <c r="V28" s="12"/>
      <c r="W28" s="12" t="s">
        <v>132</v>
      </c>
      <c r="X28" s="12">
        <v>17</v>
      </c>
      <c r="Y28" s="12"/>
      <c r="Z28" s="12"/>
      <c r="AA28" s="12"/>
      <c r="AB28" s="12"/>
      <c r="AC28" s="12" t="s">
        <v>221</v>
      </c>
      <c r="AD28" s="12">
        <v>16</v>
      </c>
      <c r="AE28" s="12"/>
      <c r="AF28" s="12"/>
      <c r="AG28" s="33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</row>
    <row r="29" spans="1:61" s="14" customFormat="1" ht="23.25" customHeight="1" thickBot="1" x14ac:dyDescent="0.25">
      <c r="A29" s="8" t="s">
        <v>203</v>
      </c>
      <c r="B29" s="9" t="s">
        <v>155</v>
      </c>
      <c r="C29" s="9" t="s">
        <v>253</v>
      </c>
      <c r="D29" s="32">
        <v>65</v>
      </c>
      <c r="E29" s="9"/>
      <c r="F29" s="9"/>
      <c r="G29" s="9"/>
      <c r="H29" s="9" t="s">
        <v>130</v>
      </c>
      <c r="I29" s="9">
        <v>62</v>
      </c>
      <c r="J29" s="9"/>
      <c r="K29" s="9"/>
      <c r="L29" s="9"/>
      <c r="M29" s="9"/>
      <c r="N29" s="9" t="s">
        <v>131</v>
      </c>
      <c r="O29" s="9">
        <v>59</v>
      </c>
      <c r="P29" s="9"/>
      <c r="Q29" s="9"/>
      <c r="R29" s="9"/>
      <c r="S29" s="9"/>
      <c r="T29" s="9" t="s">
        <v>129</v>
      </c>
      <c r="U29" s="9">
        <v>17</v>
      </c>
      <c r="V29" s="9"/>
      <c r="W29" s="9"/>
      <c r="X29" s="9"/>
      <c r="Y29" s="9"/>
      <c r="Z29" s="9" t="s">
        <v>102</v>
      </c>
      <c r="AA29" s="9"/>
      <c r="AB29" s="9">
        <v>47</v>
      </c>
      <c r="AC29" s="9"/>
      <c r="AD29" s="9"/>
      <c r="AE29" s="9"/>
      <c r="AF29" s="9"/>
      <c r="AG29" s="32"/>
    </row>
    <row r="30" spans="1:61" s="15" customFormat="1" ht="23.25" customHeight="1" thickBot="1" x14ac:dyDescent="0.25">
      <c r="A30" s="11" t="s">
        <v>203</v>
      </c>
      <c r="B30" s="12" t="s">
        <v>161</v>
      </c>
      <c r="C30" s="12"/>
      <c r="D30" s="33"/>
      <c r="E30" s="12"/>
      <c r="F30" s="12"/>
      <c r="G30" s="12"/>
      <c r="H30" s="12"/>
      <c r="I30" s="12"/>
      <c r="J30" s="12"/>
      <c r="K30" s="12" t="s">
        <v>143</v>
      </c>
      <c r="L30" s="12">
        <v>39</v>
      </c>
      <c r="M30" s="12"/>
      <c r="N30" s="12"/>
      <c r="O30" s="12"/>
      <c r="P30" s="12"/>
      <c r="Q30" s="12" t="s">
        <v>108</v>
      </c>
      <c r="R30" s="12"/>
      <c r="S30" s="12">
        <v>40</v>
      </c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 t="s">
        <v>46</v>
      </c>
      <c r="AG30" s="33">
        <v>16</v>
      </c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</row>
    <row r="31" spans="1:61" s="58" customFormat="1" ht="23.25" customHeight="1" thickBot="1" x14ac:dyDescent="0.25">
      <c r="A31" s="56" t="s">
        <v>14</v>
      </c>
      <c r="B31" s="57"/>
      <c r="C31" s="57"/>
      <c r="D31" s="57">
        <f>SUM(D6:D30)</f>
        <v>235</v>
      </c>
      <c r="E31" s="57"/>
      <c r="F31" s="57">
        <f>SUM(F6:F30)</f>
        <v>309</v>
      </c>
      <c r="G31" s="57">
        <f>SUM(G6:G30)</f>
        <v>127</v>
      </c>
      <c r="H31" s="57"/>
      <c r="I31" s="57">
        <f>SUM(I6:I30)</f>
        <v>254</v>
      </c>
      <c r="J31" s="57">
        <f>SUM(J6:J30)</f>
        <v>0</v>
      </c>
      <c r="K31" s="57"/>
      <c r="L31" s="57">
        <f>SUM(L6:L30)</f>
        <v>288</v>
      </c>
      <c r="M31" s="57">
        <f>SUM(M6:M30)</f>
        <v>0</v>
      </c>
      <c r="N31" s="57"/>
      <c r="O31" s="57">
        <f>SUM(O6:O30)</f>
        <v>255</v>
      </c>
      <c r="P31" s="57">
        <f>SUM(P6:P30)</f>
        <v>0</v>
      </c>
      <c r="Q31" s="57"/>
      <c r="R31" s="57">
        <f>SUM(R6:R30)</f>
        <v>228</v>
      </c>
      <c r="S31" s="57">
        <f>SUM(S6:S30)</f>
        <v>115</v>
      </c>
      <c r="T31" s="57"/>
      <c r="U31" s="57">
        <f>SUM(U6:U30)</f>
        <v>306</v>
      </c>
      <c r="V31" s="57">
        <f>SUM(V6:V30)</f>
        <v>0</v>
      </c>
      <c r="W31" s="57"/>
      <c r="X31" s="57">
        <f>SUM(X6:X30)</f>
        <v>225</v>
      </c>
      <c r="Y31" s="57">
        <f>SUM(Y6:Y30)</f>
        <v>0</v>
      </c>
      <c r="Z31" s="57"/>
      <c r="AA31" s="57">
        <f>SUM(AA6:AA30)</f>
        <v>176</v>
      </c>
      <c r="AB31" s="57">
        <f>SUM(AB6:AB30)</f>
        <v>131</v>
      </c>
      <c r="AC31" s="57"/>
      <c r="AD31" s="57">
        <f>SUM(AD6:AD30)</f>
        <v>199</v>
      </c>
      <c r="AE31" s="57">
        <f>SUM(AE6:AE30)</f>
        <v>0</v>
      </c>
      <c r="AF31" s="57"/>
      <c r="AG31" s="57">
        <f>SUM(AG6:AG30)</f>
        <v>84</v>
      </c>
    </row>
    <row r="32" spans="1:61" s="22" customFormat="1" ht="23.25" customHeight="1" x14ac:dyDescent="0.2">
      <c r="A32" s="19"/>
      <c r="B32" s="20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1"/>
      <c r="AA32" s="21"/>
      <c r="AB32" s="21"/>
      <c r="AC32" s="21"/>
      <c r="AD32" s="21"/>
      <c r="AE32" s="21"/>
      <c r="AF32" s="21"/>
      <c r="AG32" s="21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</row>
    <row r="33" spans="1:33" ht="23.25" hidden="1" customHeight="1" x14ac:dyDescent="0.2">
      <c r="H33" s="23" t="s">
        <v>15</v>
      </c>
      <c r="I33" s="23"/>
      <c r="J33" s="23"/>
    </row>
    <row r="34" spans="1:33" ht="23.25" hidden="1" customHeight="1" thickBot="1" x14ac:dyDescent="0.25">
      <c r="E34" s="2" t="s">
        <v>16</v>
      </c>
      <c r="H34" s="2" t="s">
        <v>17</v>
      </c>
    </row>
    <row r="35" spans="1:33" ht="23.25" hidden="1" customHeight="1" thickBot="1" x14ac:dyDescent="0.25"/>
    <row r="36" spans="1:33" ht="23.25" hidden="1" customHeight="1" thickBot="1" x14ac:dyDescent="0.25">
      <c r="A36" s="11" t="s">
        <v>18</v>
      </c>
      <c r="B36" s="24"/>
      <c r="C36" s="12" t="s">
        <v>25</v>
      </c>
      <c r="D36" s="33"/>
      <c r="E36" s="24" t="s">
        <v>19</v>
      </c>
      <c r="F36" s="24"/>
      <c r="G36" s="24"/>
      <c r="H36" s="12" t="s">
        <v>20</v>
      </c>
      <c r="I36" s="12"/>
      <c r="J36" s="12"/>
      <c r="K36" s="24" t="s">
        <v>21</v>
      </c>
      <c r="L36" s="24"/>
      <c r="M36" s="24"/>
      <c r="N36" s="24" t="s">
        <v>22</v>
      </c>
      <c r="O36" s="24"/>
      <c r="P36" s="24"/>
      <c r="Q36" s="24" t="s">
        <v>23</v>
      </c>
      <c r="R36" s="24"/>
      <c r="S36" s="24"/>
      <c r="T36" s="24"/>
      <c r="U36" s="24"/>
      <c r="V36" s="24"/>
      <c r="W36" s="24" t="s">
        <v>24</v>
      </c>
      <c r="X36" s="24"/>
      <c r="Y36" s="24"/>
      <c r="Z36" s="24"/>
      <c r="AA36" s="24"/>
      <c r="AB36" s="24"/>
      <c r="AC36" s="12" t="s">
        <v>25</v>
      </c>
      <c r="AD36" s="12"/>
      <c r="AE36" s="12"/>
      <c r="AF36" s="12" t="s">
        <v>25</v>
      </c>
      <c r="AG36" s="33"/>
    </row>
    <row r="37" spans="1:33" ht="23.25" hidden="1" customHeight="1" thickBot="1" x14ac:dyDescent="0.25">
      <c r="A37" s="25" t="s">
        <v>26</v>
      </c>
      <c r="B37" s="26"/>
      <c r="C37" s="26"/>
      <c r="D37" s="35"/>
      <c r="E37" s="26" t="s">
        <v>27</v>
      </c>
      <c r="F37" s="26"/>
      <c r="G37" s="26"/>
      <c r="H37" s="26" t="s">
        <v>28</v>
      </c>
      <c r="I37" s="26"/>
      <c r="J37" s="26"/>
      <c r="K37" s="27" t="s">
        <v>29</v>
      </c>
      <c r="L37" s="27"/>
      <c r="M37" s="27"/>
      <c r="N37" s="28" t="s">
        <v>30</v>
      </c>
      <c r="O37" s="28"/>
      <c r="P37" s="28"/>
      <c r="Q37" s="27" t="s">
        <v>31</v>
      </c>
      <c r="R37" s="27"/>
      <c r="S37" s="27"/>
      <c r="T37" s="27"/>
      <c r="U37" s="27"/>
      <c r="V37" s="27"/>
      <c r="W37" s="26" t="s">
        <v>32</v>
      </c>
      <c r="X37" s="26"/>
      <c r="Y37" s="26"/>
      <c r="Z37" s="28" t="s">
        <v>33</v>
      </c>
      <c r="AA37" s="28"/>
      <c r="AB37" s="28"/>
      <c r="AC37" s="26"/>
      <c r="AD37" s="26"/>
      <c r="AE37" s="26"/>
      <c r="AF37" s="26"/>
      <c r="AG37" s="35"/>
    </row>
    <row r="38" spans="1:33" ht="23.25" hidden="1" customHeight="1" thickBot="1" x14ac:dyDescent="0.25">
      <c r="A38" s="11" t="s">
        <v>34</v>
      </c>
      <c r="B38" s="24"/>
      <c r="C38" s="24"/>
      <c r="D38" s="36"/>
      <c r="E38" s="24" t="s">
        <v>35</v>
      </c>
      <c r="F38" s="24"/>
      <c r="G38" s="24"/>
      <c r="H38" s="24" t="s">
        <v>36</v>
      </c>
      <c r="I38" s="24"/>
      <c r="J38" s="24"/>
      <c r="K38" s="12" t="s">
        <v>37</v>
      </c>
      <c r="L38" s="12"/>
      <c r="M38" s="12"/>
      <c r="N38" s="18" t="s">
        <v>33</v>
      </c>
      <c r="O38" s="18"/>
      <c r="P38" s="18"/>
      <c r="Q38" s="24" t="s">
        <v>38</v>
      </c>
      <c r="R38" s="24"/>
      <c r="S38" s="24"/>
      <c r="T38" s="24"/>
      <c r="U38" s="24"/>
      <c r="V38" s="24"/>
      <c r="W38" s="24"/>
      <c r="X38" s="24"/>
      <c r="Y38" s="24"/>
      <c r="Z38" s="18"/>
      <c r="AA38" s="18"/>
      <c r="AB38" s="18"/>
      <c r="AC38" s="24"/>
      <c r="AD38" s="24"/>
      <c r="AE38" s="24"/>
      <c r="AF38" s="24"/>
      <c r="AG38" s="36"/>
    </row>
    <row r="39" spans="1:33" ht="23.25" hidden="1" customHeight="1" thickBot="1" x14ac:dyDescent="0.25">
      <c r="A39" s="25" t="s">
        <v>39</v>
      </c>
      <c r="B39" s="26"/>
      <c r="C39" s="26"/>
      <c r="D39" s="35"/>
      <c r="E39" s="26" t="s">
        <v>40</v>
      </c>
      <c r="F39" s="26"/>
      <c r="G39" s="26"/>
      <c r="H39" s="26" t="s">
        <v>36</v>
      </c>
      <c r="I39" s="26"/>
      <c r="J39" s="26"/>
      <c r="K39" s="27" t="s">
        <v>41</v>
      </c>
      <c r="L39" s="27"/>
      <c r="M39" s="27"/>
      <c r="N39" s="28" t="s">
        <v>33</v>
      </c>
      <c r="O39" s="28"/>
      <c r="P39" s="28"/>
      <c r="Q39" s="26" t="s">
        <v>42</v>
      </c>
      <c r="R39" s="26"/>
      <c r="S39" s="26"/>
      <c r="T39" s="26"/>
      <c r="U39" s="26"/>
      <c r="V39" s="26"/>
      <c r="W39" s="26"/>
      <c r="X39" s="26"/>
      <c r="Y39" s="26"/>
      <c r="Z39" s="28"/>
      <c r="AA39" s="28"/>
      <c r="AB39" s="28"/>
      <c r="AC39" s="26"/>
      <c r="AD39" s="26"/>
      <c r="AE39" s="26"/>
      <c r="AF39" s="26"/>
      <c r="AG39" s="35"/>
    </row>
    <row r="40" spans="1:33" ht="23.25" hidden="1" customHeight="1" thickBot="1" x14ac:dyDescent="0.25">
      <c r="A40" s="11" t="s">
        <v>43</v>
      </c>
      <c r="B40" s="24"/>
      <c r="C40" s="24"/>
      <c r="D40" s="36"/>
      <c r="E40" s="24" t="s">
        <v>44</v>
      </c>
      <c r="F40" s="24"/>
      <c r="G40" s="24"/>
      <c r="H40" s="24" t="s">
        <v>45</v>
      </c>
      <c r="I40" s="24"/>
      <c r="J40" s="24"/>
      <c r="K40" s="12" t="s">
        <v>46</v>
      </c>
      <c r="L40" s="12"/>
      <c r="M40" s="12"/>
      <c r="N40" s="24" t="s">
        <v>33</v>
      </c>
      <c r="O40" s="24"/>
      <c r="P40" s="24"/>
      <c r="Q40" s="18" t="s">
        <v>47</v>
      </c>
      <c r="R40" s="18"/>
      <c r="S40" s="18"/>
      <c r="T40" s="18"/>
      <c r="U40" s="18"/>
      <c r="V40" s="18"/>
      <c r="W40" s="12" t="s">
        <v>48</v>
      </c>
      <c r="X40" s="12"/>
      <c r="Y40" s="12"/>
      <c r="Z40" s="18"/>
      <c r="AA40" s="18"/>
      <c r="AB40" s="18"/>
      <c r="AC40" s="24"/>
      <c r="AD40" s="24"/>
      <c r="AE40" s="24"/>
      <c r="AF40" s="24"/>
      <c r="AG40" s="36"/>
    </row>
    <row r="41" spans="1:33" ht="23.25" hidden="1" customHeight="1" thickBot="1" x14ac:dyDescent="0.25">
      <c r="A41" s="25" t="s">
        <v>49</v>
      </c>
      <c r="B41" s="26"/>
      <c r="C41" s="27"/>
      <c r="D41" s="37"/>
      <c r="E41" s="26" t="s">
        <v>22</v>
      </c>
      <c r="F41" s="26"/>
      <c r="G41" s="26"/>
      <c r="H41" s="27" t="s">
        <v>50</v>
      </c>
      <c r="I41" s="27"/>
      <c r="J41" s="27"/>
      <c r="K41" s="26" t="s">
        <v>51</v>
      </c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7"/>
      <c r="AD41" s="27"/>
      <c r="AE41" s="27"/>
      <c r="AF41" s="27"/>
      <c r="AG41" s="37"/>
    </row>
    <row r="42" spans="1:33" ht="23.25" hidden="1" customHeight="1" thickBot="1" x14ac:dyDescent="0.25">
      <c r="A42" s="11" t="s">
        <v>52</v>
      </c>
      <c r="B42" s="24"/>
      <c r="C42" s="24"/>
      <c r="D42" s="36"/>
      <c r="E42" s="24" t="s">
        <v>53</v>
      </c>
      <c r="F42" s="24"/>
      <c r="G42" s="24"/>
      <c r="H42" s="24" t="s">
        <v>54</v>
      </c>
      <c r="I42" s="24"/>
      <c r="J42" s="24"/>
      <c r="K42" s="12" t="s">
        <v>55</v>
      </c>
      <c r="L42" s="12"/>
      <c r="M42" s="12"/>
      <c r="N42" s="24" t="s">
        <v>56</v>
      </c>
      <c r="O42" s="24"/>
      <c r="P42" s="24"/>
      <c r="Q42" s="12" t="s">
        <v>57</v>
      </c>
      <c r="R42" s="12"/>
      <c r="S42" s="12"/>
      <c r="T42" s="12"/>
      <c r="U42" s="12"/>
      <c r="V42" s="12"/>
      <c r="W42" s="24" t="s">
        <v>58</v>
      </c>
      <c r="X42" s="24"/>
      <c r="Y42" s="24"/>
      <c r="Z42" s="18" t="s">
        <v>22</v>
      </c>
      <c r="AA42" s="18"/>
      <c r="AB42" s="18"/>
      <c r="AC42" s="24"/>
      <c r="AD42" s="24"/>
      <c r="AE42" s="24"/>
      <c r="AF42" s="24"/>
      <c r="AG42" s="36"/>
    </row>
    <row r="43" spans="1:33" ht="23.25" hidden="1" customHeight="1" thickBot="1" x14ac:dyDescent="0.25">
      <c r="A43" s="25" t="s">
        <v>59</v>
      </c>
      <c r="B43" s="26"/>
      <c r="C43" s="27"/>
      <c r="D43" s="37"/>
      <c r="E43" s="26" t="s">
        <v>21</v>
      </c>
      <c r="F43" s="26"/>
      <c r="G43" s="26"/>
      <c r="H43" s="27" t="s">
        <v>60</v>
      </c>
      <c r="I43" s="27"/>
      <c r="J43" s="27"/>
      <c r="K43" s="26" t="s">
        <v>51</v>
      </c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7"/>
      <c r="AG43" s="37"/>
    </row>
    <row r="44" spans="1:33" ht="23.25" hidden="1" customHeight="1" thickBot="1" x14ac:dyDescent="0.25">
      <c r="A44" s="11" t="s">
        <v>61</v>
      </c>
      <c r="B44" s="24"/>
      <c r="C44" s="24"/>
      <c r="D44" s="36"/>
      <c r="E44" s="24" t="s">
        <v>46</v>
      </c>
      <c r="F44" s="24"/>
      <c r="G44" s="24"/>
      <c r="H44" s="24" t="s">
        <v>33</v>
      </c>
      <c r="I44" s="24"/>
      <c r="J44" s="24"/>
      <c r="K44" s="12" t="s">
        <v>62</v>
      </c>
      <c r="L44" s="12"/>
      <c r="M44" s="12"/>
      <c r="N44" s="18" t="s">
        <v>63</v>
      </c>
      <c r="O44" s="18"/>
      <c r="P44" s="18"/>
      <c r="Q44" s="12" t="s">
        <v>64</v>
      </c>
      <c r="R44" s="12"/>
      <c r="S44" s="12"/>
      <c r="T44" s="12"/>
      <c r="U44" s="12"/>
      <c r="V44" s="12"/>
      <c r="W44" s="24" t="s">
        <v>65</v>
      </c>
      <c r="X44" s="24"/>
      <c r="Y44" s="24"/>
      <c r="Z44" s="18" t="s">
        <v>22</v>
      </c>
      <c r="AA44" s="18"/>
      <c r="AB44" s="18"/>
      <c r="AC44" s="24"/>
      <c r="AD44" s="24"/>
      <c r="AE44" s="24"/>
      <c r="AF44" s="24"/>
      <c r="AG44" s="36"/>
    </row>
    <row r="45" spans="1:33" ht="23.25" hidden="1" customHeight="1" thickBot="1" x14ac:dyDescent="0.25">
      <c r="A45" s="25" t="s">
        <v>66</v>
      </c>
      <c r="B45" s="26"/>
      <c r="C45" s="27"/>
      <c r="D45" s="37"/>
      <c r="E45" s="26" t="s">
        <v>67</v>
      </c>
      <c r="F45" s="26"/>
      <c r="G45" s="26"/>
      <c r="H45" s="27" t="s">
        <v>68</v>
      </c>
      <c r="I45" s="27"/>
      <c r="J45" s="27"/>
      <c r="K45" s="26" t="s">
        <v>69</v>
      </c>
      <c r="L45" s="26"/>
      <c r="M45" s="26"/>
      <c r="N45" s="26" t="s">
        <v>70</v>
      </c>
      <c r="O45" s="26"/>
      <c r="P45" s="26"/>
      <c r="Q45" s="26" t="s">
        <v>36</v>
      </c>
      <c r="R45" s="26"/>
      <c r="S45" s="26"/>
      <c r="T45" s="26"/>
      <c r="U45" s="26"/>
      <c r="V45" s="26"/>
      <c r="W45" s="26" t="s">
        <v>71</v>
      </c>
      <c r="X45" s="26"/>
      <c r="Y45" s="26"/>
      <c r="Z45" s="26" t="s">
        <v>72</v>
      </c>
      <c r="AA45" s="26"/>
      <c r="AB45" s="26"/>
      <c r="AC45" s="27"/>
      <c r="AD45" s="27"/>
      <c r="AE45" s="27"/>
      <c r="AF45" s="27"/>
      <c r="AG45" s="37"/>
    </row>
    <row r="46" spans="1:33" ht="23.25" hidden="1" customHeight="1" thickBot="1" x14ac:dyDescent="0.25">
      <c r="A46" s="11" t="s">
        <v>73</v>
      </c>
      <c r="B46" s="24"/>
      <c r="C46" s="24"/>
      <c r="D46" s="36"/>
      <c r="E46" s="24" t="s">
        <v>13</v>
      </c>
      <c r="F46" s="24"/>
      <c r="G46" s="24"/>
      <c r="H46" s="24" t="s">
        <v>74</v>
      </c>
      <c r="I46" s="24"/>
      <c r="J46" s="24"/>
      <c r="K46" s="12" t="s">
        <v>75</v>
      </c>
      <c r="L46" s="12"/>
      <c r="M46" s="12"/>
      <c r="N46" s="18" t="s">
        <v>76</v>
      </c>
      <c r="O46" s="18"/>
      <c r="P46" s="18"/>
      <c r="Q46" s="12" t="s">
        <v>77</v>
      </c>
      <c r="R46" s="12"/>
      <c r="S46" s="12"/>
      <c r="T46" s="12"/>
      <c r="U46" s="12"/>
      <c r="V46" s="12"/>
      <c r="W46" s="24" t="s">
        <v>78</v>
      </c>
      <c r="X46" s="24"/>
      <c r="Y46" s="24"/>
      <c r="Z46" s="24" t="s">
        <v>79</v>
      </c>
      <c r="AA46" s="24"/>
      <c r="AB46" s="24"/>
      <c r="AC46" s="24"/>
      <c r="AD46" s="24"/>
      <c r="AE46" s="24"/>
      <c r="AF46" s="24"/>
      <c r="AG46" s="36"/>
    </row>
    <row r="47" spans="1:33" ht="23.25" hidden="1" customHeight="1" thickBot="1" x14ac:dyDescent="0.25">
      <c r="A47" s="25" t="s">
        <v>11</v>
      </c>
      <c r="B47" s="26"/>
      <c r="C47" s="27"/>
      <c r="D47" s="37"/>
      <c r="E47" s="26" t="s">
        <v>13</v>
      </c>
      <c r="F47" s="26"/>
      <c r="G47" s="26"/>
      <c r="H47" s="27" t="s">
        <v>80</v>
      </c>
      <c r="I47" s="27"/>
      <c r="J47" s="27"/>
      <c r="K47" s="26" t="s">
        <v>81</v>
      </c>
      <c r="L47" s="26"/>
      <c r="M47" s="26"/>
      <c r="N47" s="26"/>
      <c r="O47" s="26"/>
      <c r="P47" s="26"/>
      <c r="Q47" s="26" t="s">
        <v>82</v>
      </c>
      <c r="R47" s="26"/>
      <c r="S47" s="26"/>
      <c r="T47" s="26"/>
      <c r="U47" s="26"/>
      <c r="V47" s="26"/>
      <c r="W47" s="26" t="s">
        <v>12</v>
      </c>
      <c r="X47" s="26"/>
      <c r="Y47" s="26"/>
      <c r="Z47" s="26" t="s">
        <v>83</v>
      </c>
      <c r="AA47" s="26"/>
      <c r="AB47" s="26"/>
      <c r="AC47" s="27"/>
      <c r="AD47" s="27"/>
      <c r="AE47" s="27"/>
      <c r="AF47" s="27"/>
      <c r="AG47" s="37"/>
    </row>
    <row r="48" spans="1:33" ht="23.25" hidden="1" customHeight="1" thickBot="1" x14ac:dyDescent="0.25">
      <c r="A48" s="11" t="s">
        <v>84</v>
      </c>
      <c r="B48" s="24"/>
      <c r="C48" s="12"/>
      <c r="D48" s="33"/>
      <c r="E48" s="24" t="s">
        <v>13</v>
      </c>
      <c r="F48" s="24"/>
      <c r="G48" s="24"/>
      <c r="H48" s="12" t="s">
        <v>9</v>
      </c>
      <c r="I48" s="12"/>
      <c r="J48" s="12"/>
      <c r="K48" s="24" t="s">
        <v>85</v>
      </c>
      <c r="L48" s="24"/>
      <c r="M48" s="24"/>
      <c r="N48" s="24" t="s">
        <v>86</v>
      </c>
      <c r="O48" s="24"/>
      <c r="P48" s="24"/>
      <c r="Q48" s="24" t="s">
        <v>64</v>
      </c>
      <c r="R48" s="24"/>
      <c r="S48" s="24"/>
      <c r="T48" s="24"/>
      <c r="U48" s="24"/>
      <c r="V48" s="24"/>
      <c r="W48" s="24" t="s">
        <v>22</v>
      </c>
      <c r="X48" s="24"/>
      <c r="Y48" s="24"/>
      <c r="Z48" s="24" t="s">
        <v>7</v>
      </c>
      <c r="AA48" s="24"/>
      <c r="AB48" s="24"/>
      <c r="AC48" s="12"/>
      <c r="AD48" s="12"/>
      <c r="AE48" s="12"/>
      <c r="AF48" s="12"/>
      <c r="AG48" s="33"/>
    </row>
    <row r="49" spans="1:33" ht="23.25" hidden="1" customHeight="1" thickBot="1" x14ac:dyDescent="0.25">
      <c r="A49" s="25" t="s">
        <v>87</v>
      </c>
      <c r="B49" s="26"/>
      <c r="C49" s="27"/>
      <c r="D49" s="37"/>
      <c r="E49" s="26" t="s">
        <v>88</v>
      </c>
      <c r="F49" s="26"/>
      <c r="G49" s="26"/>
      <c r="H49" s="27" t="s">
        <v>89</v>
      </c>
      <c r="I49" s="27"/>
      <c r="J49" s="27"/>
      <c r="K49" s="26" t="s">
        <v>55</v>
      </c>
      <c r="L49" s="26"/>
      <c r="M49" s="26"/>
      <c r="N49" s="26" t="s">
        <v>33</v>
      </c>
      <c r="O49" s="26"/>
      <c r="P49" s="26"/>
      <c r="Q49" s="26" t="s">
        <v>90</v>
      </c>
      <c r="R49" s="26"/>
      <c r="S49" s="26"/>
      <c r="T49" s="26"/>
      <c r="U49" s="26"/>
      <c r="V49" s="26"/>
      <c r="W49" s="26" t="s">
        <v>91</v>
      </c>
      <c r="X49" s="26"/>
      <c r="Y49" s="26"/>
      <c r="Z49" s="26"/>
      <c r="AA49" s="26"/>
      <c r="AB49" s="26"/>
      <c r="AC49" s="27"/>
      <c r="AD49" s="27"/>
      <c r="AE49" s="27"/>
      <c r="AF49" s="27"/>
      <c r="AG49" s="37"/>
    </row>
    <row r="50" spans="1:33" ht="23.25" hidden="1" customHeight="1" x14ac:dyDescent="0.2">
      <c r="A50" s="11" t="s">
        <v>92</v>
      </c>
      <c r="B50" s="24"/>
      <c r="C50" s="24"/>
      <c r="D50" s="36"/>
      <c r="E50" s="24" t="s">
        <v>93</v>
      </c>
      <c r="F50" s="24"/>
      <c r="G50" s="24"/>
      <c r="H50" s="24" t="s">
        <v>88</v>
      </c>
      <c r="I50" s="24"/>
      <c r="J50" s="24"/>
      <c r="K50" s="12" t="s">
        <v>13</v>
      </c>
      <c r="L50" s="12"/>
      <c r="M50" s="12"/>
      <c r="N50" s="18" t="s">
        <v>55</v>
      </c>
      <c r="O50" s="18"/>
      <c r="P50" s="18"/>
      <c r="Q50" s="12" t="s">
        <v>94</v>
      </c>
      <c r="R50" s="12"/>
      <c r="S50" s="12"/>
      <c r="T50" s="12"/>
      <c r="U50" s="12"/>
      <c r="V50" s="12"/>
      <c r="W50" s="24" t="s">
        <v>95</v>
      </c>
      <c r="X50" s="24"/>
      <c r="Y50" s="24"/>
      <c r="Z50" s="18" t="s">
        <v>96</v>
      </c>
      <c r="AA50" s="18"/>
      <c r="AB50" s="18"/>
      <c r="AC50" s="24" t="s">
        <v>97</v>
      </c>
      <c r="AD50" s="24"/>
      <c r="AE50" s="24"/>
      <c r="AF50" s="24"/>
      <c r="AG50" s="36"/>
    </row>
    <row r="51" spans="1:33" customFormat="1" ht="39.75" x14ac:dyDescent="0.2">
      <c r="A51" s="69" t="s">
        <v>304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</row>
    <row r="52" spans="1:33" customFormat="1" ht="32.25" customHeight="1" x14ac:dyDescent="0.2">
      <c r="A52" s="70" t="s">
        <v>300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8"/>
      <c r="AE52" s="68"/>
      <c r="AF52" s="68"/>
      <c r="AG52" s="68"/>
    </row>
    <row r="53" spans="1:33" customFormat="1" ht="32.25" customHeight="1" x14ac:dyDescent="0.2">
      <c r="A53" s="70" t="s">
        <v>301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8"/>
      <c r="AE53" s="68"/>
      <c r="AF53" s="68"/>
      <c r="AG53" s="68"/>
    </row>
  </sheetData>
  <mergeCells count="3">
    <mergeCell ref="A51:AC51"/>
    <mergeCell ref="A52:AC52"/>
    <mergeCell ref="A53:AC53"/>
  </mergeCells>
  <phoneticPr fontId="1" type="noConversion"/>
  <printOptions horizontalCentered="1" verticalCentered="1"/>
  <pageMargins left="0.25" right="0.25" top="0.75" bottom="0.75" header="0.3" footer="0.3"/>
  <pageSetup paperSize="9" scale="44" orientation="landscape" r:id="rId1"/>
  <headerFooter alignWithMargins="0">
    <oddHeader>&amp;C&amp;"Arial,غامق"&amp;22&amp;Uبرنامج الامتحانات النهائية للقصل الثاني 2017-2018&amp;20&amp;U
كلية المهن التطبيقية - دائرة الحاسوب والعلوم الادارية&amp;R&amp;D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B18"/>
  <sheetViews>
    <sheetView rightToLeft="1" zoomScale="80" zoomScaleNormal="80" zoomScaleSheetLayoutView="80" workbookViewId="0">
      <pane xSplit="2" ySplit="5" topLeftCell="C9" activePane="bottomRight" state="frozen"/>
      <selection pane="topRight" activeCell="C1" sqref="C1"/>
      <selection pane="bottomLeft" activeCell="A6" sqref="A6"/>
      <selection pane="bottomRight" activeCell="E21" sqref="E21"/>
    </sheetView>
  </sheetViews>
  <sheetFormatPr defaultRowHeight="12.75" x14ac:dyDescent="0.2"/>
  <cols>
    <col min="1" max="1" width="15.5703125" customWidth="1"/>
    <col min="2" max="2" width="6" customWidth="1"/>
    <col min="3" max="3" width="13.28515625" customWidth="1"/>
    <col min="4" max="4" width="4.5703125" customWidth="1"/>
    <col min="5" max="5" width="12.140625" customWidth="1"/>
    <col min="6" max="6" width="5.7109375" customWidth="1"/>
    <col min="7" max="7" width="4.140625" customWidth="1"/>
    <col min="8" max="8" width="12.42578125" customWidth="1"/>
    <col min="9" max="9" width="4.5703125" customWidth="1"/>
    <col min="10" max="10" width="3.85546875" customWidth="1"/>
    <col min="11" max="11" width="12.85546875" customWidth="1"/>
    <col min="12" max="12" width="4.42578125" customWidth="1"/>
    <col min="13" max="13" width="3.85546875" customWidth="1"/>
    <col min="14" max="14" width="13.28515625" customWidth="1"/>
    <col min="15" max="15" width="4.85546875" customWidth="1"/>
    <col min="16" max="16" width="5" customWidth="1"/>
    <col min="17" max="17" width="11.42578125" customWidth="1"/>
    <col min="18" max="19" width="4.5703125" customWidth="1"/>
    <col min="20" max="20" width="12.42578125" customWidth="1"/>
    <col min="21" max="21" width="5.85546875" customWidth="1"/>
    <col min="22" max="22" width="3.5703125" customWidth="1"/>
    <col min="23" max="23" width="13.5703125" customWidth="1"/>
    <col min="24" max="24" width="5" customWidth="1"/>
    <col min="25" max="25" width="4.5703125" customWidth="1"/>
    <col min="26" max="26" width="14.42578125" customWidth="1"/>
    <col min="27" max="27" width="5.7109375" customWidth="1"/>
    <col min="28" max="28" width="5.140625" customWidth="1"/>
    <col min="29" max="29" width="15" customWidth="1"/>
    <col min="30" max="30" width="5.7109375" customWidth="1"/>
    <col min="31" max="31" width="5" customWidth="1"/>
    <col min="32" max="32" width="11" customWidth="1"/>
    <col min="33" max="33" width="4.42578125" customWidth="1"/>
  </cols>
  <sheetData>
    <row r="2" spans="1:80" ht="19.5" customHeight="1" x14ac:dyDescent="0.2">
      <c r="A2" s="64"/>
      <c r="B2" s="64"/>
      <c r="C2" s="60"/>
      <c r="D2" s="60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</row>
    <row r="3" spans="1:80" ht="19.5" customHeight="1" thickBot="1" x14ac:dyDescent="0.25">
      <c r="A3" s="3"/>
      <c r="B3" s="4"/>
      <c r="C3" s="5"/>
      <c r="D3" s="5"/>
      <c r="E3" s="3"/>
      <c r="F3" s="4"/>
      <c r="G3" s="4"/>
      <c r="H3" s="5"/>
      <c r="I3" s="5"/>
      <c r="J3" s="5"/>
      <c r="K3" s="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29"/>
      <c r="AF3" s="5"/>
      <c r="AG3" s="5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</row>
    <row r="4" spans="1:80" s="7" customFormat="1" ht="23.25" customHeight="1" thickBot="1" x14ac:dyDescent="0.25">
      <c r="A4" s="66" t="s">
        <v>1</v>
      </c>
      <c r="B4" s="30" t="s">
        <v>151</v>
      </c>
      <c r="C4" s="6" t="s">
        <v>133</v>
      </c>
      <c r="D4" s="51" t="s">
        <v>2</v>
      </c>
      <c r="E4" s="6" t="s">
        <v>133</v>
      </c>
      <c r="F4" s="61" t="s">
        <v>2</v>
      </c>
      <c r="G4" s="62"/>
      <c r="H4" s="6" t="s">
        <v>134</v>
      </c>
      <c r="I4" s="61" t="s">
        <v>2</v>
      </c>
      <c r="J4" s="62"/>
      <c r="K4" s="6" t="s">
        <v>4</v>
      </c>
      <c r="L4" s="61" t="s">
        <v>2</v>
      </c>
      <c r="M4" s="62"/>
      <c r="N4" s="6" t="s">
        <v>135</v>
      </c>
      <c r="O4" s="61" t="s">
        <v>2</v>
      </c>
      <c r="P4" s="62"/>
      <c r="Q4" s="6" t="s">
        <v>3</v>
      </c>
      <c r="R4" s="61" t="s">
        <v>2</v>
      </c>
      <c r="S4" s="62"/>
      <c r="T4" s="6" t="s">
        <v>133</v>
      </c>
      <c r="U4" s="61" t="s">
        <v>2</v>
      </c>
      <c r="V4" s="62"/>
      <c r="W4" s="6" t="s">
        <v>134</v>
      </c>
      <c r="X4" s="61" t="s">
        <v>2</v>
      </c>
      <c r="Y4" s="62"/>
      <c r="Z4" s="6" t="s">
        <v>4</v>
      </c>
      <c r="AA4" s="61" t="s">
        <v>2</v>
      </c>
      <c r="AB4" s="62"/>
      <c r="AC4" s="6" t="s">
        <v>135</v>
      </c>
      <c r="AD4" s="61" t="s">
        <v>2</v>
      </c>
      <c r="AE4" s="62"/>
      <c r="AF4" s="6" t="s">
        <v>3</v>
      </c>
      <c r="AG4" s="61" t="s">
        <v>2</v>
      </c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</row>
    <row r="5" spans="1:80" s="7" customFormat="1" ht="32.25" customHeight="1" thickBot="1" x14ac:dyDescent="0.25">
      <c r="A5" s="67"/>
      <c r="B5" s="6"/>
      <c r="C5" s="6" t="s">
        <v>299</v>
      </c>
      <c r="D5" s="51" t="s">
        <v>153</v>
      </c>
      <c r="E5" s="6" t="s">
        <v>255</v>
      </c>
      <c r="F5" s="6" t="s">
        <v>153</v>
      </c>
      <c r="G5" s="6" t="s">
        <v>152</v>
      </c>
      <c r="H5" s="6" t="s">
        <v>256</v>
      </c>
      <c r="I5" s="6" t="s">
        <v>153</v>
      </c>
      <c r="J5" s="6" t="s">
        <v>152</v>
      </c>
      <c r="K5" s="6" t="s">
        <v>257</v>
      </c>
      <c r="L5" s="6" t="s">
        <v>153</v>
      </c>
      <c r="M5" s="6" t="s">
        <v>152</v>
      </c>
      <c r="N5" s="6" t="s">
        <v>258</v>
      </c>
      <c r="O5" s="6" t="s">
        <v>153</v>
      </c>
      <c r="P5" s="6" t="s">
        <v>152</v>
      </c>
      <c r="Q5" s="6" t="s">
        <v>259</v>
      </c>
      <c r="R5" s="6" t="s">
        <v>153</v>
      </c>
      <c r="S5" s="6" t="s">
        <v>152</v>
      </c>
      <c r="T5" s="6" t="s">
        <v>260</v>
      </c>
      <c r="U5" s="6" t="s">
        <v>153</v>
      </c>
      <c r="V5" s="6" t="s">
        <v>152</v>
      </c>
      <c r="W5" s="6" t="s">
        <v>261</v>
      </c>
      <c r="X5" s="6" t="s">
        <v>153</v>
      </c>
      <c r="Y5" s="6" t="s">
        <v>152</v>
      </c>
      <c r="Z5" s="6" t="s">
        <v>262</v>
      </c>
      <c r="AA5" s="6" t="s">
        <v>153</v>
      </c>
      <c r="AB5" s="6" t="s">
        <v>152</v>
      </c>
      <c r="AC5" s="6" t="s">
        <v>263</v>
      </c>
      <c r="AD5" s="6" t="s">
        <v>153</v>
      </c>
      <c r="AE5" s="6" t="s">
        <v>152</v>
      </c>
      <c r="AF5" s="6" t="s">
        <v>264</v>
      </c>
      <c r="AG5" s="61" t="s">
        <v>153</v>
      </c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</row>
    <row r="6" spans="1:80" s="15" customFormat="1" ht="23.25" customHeight="1" thickBot="1" x14ac:dyDescent="0.25">
      <c r="A6" s="55" t="s">
        <v>208</v>
      </c>
      <c r="B6" s="9" t="s">
        <v>155</v>
      </c>
      <c r="C6" s="9" t="s">
        <v>253</v>
      </c>
      <c r="D6" s="32">
        <v>29</v>
      </c>
      <c r="E6" s="9" t="s">
        <v>110</v>
      </c>
      <c r="F6" s="9">
        <v>28</v>
      </c>
      <c r="G6" s="9"/>
      <c r="H6" s="9"/>
      <c r="I6" s="9"/>
      <c r="J6" s="9"/>
      <c r="K6" s="9" t="s">
        <v>107</v>
      </c>
      <c r="L6" s="9">
        <v>25</v>
      </c>
      <c r="M6" s="9"/>
      <c r="N6" s="9" t="s">
        <v>99</v>
      </c>
      <c r="O6" s="9">
        <v>27</v>
      </c>
      <c r="P6" s="9"/>
      <c r="Q6" s="9"/>
      <c r="R6" s="9"/>
      <c r="S6" s="9"/>
      <c r="T6" s="9"/>
      <c r="U6" s="9"/>
      <c r="V6" s="9"/>
      <c r="W6" s="9"/>
      <c r="X6" s="9"/>
      <c r="Y6" s="9"/>
      <c r="Z6" s="9" t="s">
        <v>109</v>
      </c>
      <c r="AA6" s="9">
        <v>36</v>
      </c>
      <c r="AB6" s="9"/>
      <c r="AC6" s="9" t="s">
        <v>103</v>
      </c>
      <c r="AD6" s="9">
        <v>33</v>
      </c>
      <c r="AE6" s="9"/>
      <c r="AF6" s="9"/>
      <c r="AG6" s="32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</row>
    <row r="7" spans="1:80" s="15" customFormat="1" ht="23.25" customHeight="1" thickBot="1" x14ac:dyDescent="0.25">
      <c r="A7" s="54" t="s">
        <v>208</v>
      </c>
      <c r="B7" s="12" t="s">
        <v>202</v>
      </c>
      <c r="C7" s="12"/>
      <c r="D7" s="33"/>
      <c r="E7" s="12" t="s">
        <v>7</v>
      </c>
      <c r="F7" s="12"/>
      <c r="G7" s="12">
        <v>0</v>
      </c>
      <c r="H7" s="12"/>
      <c r="I7" s="12"/>
      <c r="J7" s="12"/>
      <c r="K7" s="12" t="s">
        <v>150</v>
      </c>
      <c r="L7" s="12">
        <v>13</v>
      </c>
      <c r="M7" s="12"/>
      <c r="N7" s="12"/>
      <c r="O7" s="12"/>
      <c r="P7" s="12"/>
      <c r="Q7" s="12" t="s">
        <v>142</v>
      </c>
      <c r="R7" s="12">
        <v>11</v>
      </c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33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</row>
    <row r="8" spans="1:80" s="15" customFormat="1" ht="23.25" customHeight="1" thickBot="1" x14ac:dyDescent="0.25">
      <c r="A8" s="54" t="s">
        <v>208</v>
      </c>
      <c r="B8" s="12" t="s">
        <v>161</v>
      </c>
      <c r="C8" s="12"/>
      <c r="D8" s="33"/>
      <c r="E8" s="12" t="s">
        <v>106</v>
      </c>
      <c r="F8" s="12">
        <v>27</v>
      </c>
      <c r="G8" s="12"/>
      <c r="H8" s="12"/>
      <c r="I8" s="12"/>
      <c r="J8" s="12"/>
      <c r="K8" s="12" t="s">
        <v>241</v>
      </c>
      <c r="L8" s="12">
        <v>24</v>
      </c>
      <c r="M8" s="12"/>
      <c r="N8" s="12"/>
      <c r="O8" s="12"/>
      <c r="P8" s="12"/>
      <c r="Q8" s="12" t="s">
        <v>108</v>
      </c>
      <c r="R8" s="12"/>
      <c r="S8" s="12">
        <v>49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33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</row>
    <row r="9" spans="1:80" s="14" customFormat="1" ht="23.25" customHeight="1" thickBot="1" x14ac:dyDescent="0.25">
      <c r="A9" s="55" t="s">
        <v>207</v>
      </c>
      <c r="B9" s="9" t="s">
        <v>201</v>
      </c>
      <c r="C9" s="9"/>
      <c r="D9" s="32"/>
      <c r="E9" s="9" t="s">
        <v>100</v>
      </c>
      <c r="F9" s="9">
        <v>69</v>
      </c>
      <c r="G9" s="9"/>
      <c r="H9" s="9"/>
      <c r="I9" s="9"/>
      <c r="J9" s="9"/>
      <c r="K9" s="9" t="s">
        <v>104</v>
      </c>
      <c r="L9" s="9">
        <v>68</v>
      </c>
      <c r="M9" s="9"/>
      <c r="N9" s="9"/>
      <c r="O9" s="9"/>
      <c r="P9" s="9"/>
      <c r="Q9" s="9" t="s">
        <v>123</v>
      </c>
      <c r="R9" s="9">
        <v>67</v>
      </c>
      <c r="S9" s="9"/>
      <c r="T9" s="9" t="s">
        <v>101</v>
      </c>
      <c r="U9" s="9">
        <v>69</v>
      </c>
      <c r="V9" s="9"/>
      <c r="W9" s="9"/>
      <c r="X9" s="9"/>
      <c r="Y9" s="9"/>
      <c r="Z9" s="9" t="s">
        <v>102</v>
      </c>
      <c r="AA9" s="9"/>
      <c r="AB9" s="9">
        <v>66</v>
      </c>
      <c r="AC9" s="9"/>
      <c r="AD9" s="9"/>
      <c r="AE9" s="9"/>
      <c r="AF9" s="9" t="s">
        <v>46</v>
      </c>
      <c r="AG9" s="32">
        <v>66</v>
      </c>
    </row>
    <row r="10" spans="1:80" s="15" customFormat="1" ht="23.25" customHeight="1" thickBot="1" x14ac:dyDescent="0.25">
      <c r="A10" s="54" t="s">
        <v>207</v>
      </c>
      <c r="B10" s="12" t="s">
        <v>202</v>
      </c>
      <c r="C10" s="12"/>
      <c r="D10" s="33"/>
      <c r="E10" s="12"/>
      <c r="F10" s="12"/>
      <c r="G10" s="12"/>
      <c r="H10" s="12"/>
      <c r="I10" s="12"/>
      <c r="J10" s="12"/>
      <c r="K10" s="12" t="s">
        <v>107</v>
      </c>
      <c r="L10" s="12">
        <v>11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33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</row>
    <row r="11" spans="1:80" s="14" customFormat="1" ht="23.25" customHeight="1" thickBot="1" x14ac:dyDescent="0.25">
      <c r="A11" s="55" t="s">
        <v>207</v>
      </c>
      <c r="B11" s="9" t="s">
        <v>155</v>
      </c>
      <c r="C11" s="9" t="s">
        <v>253</v>
      </c>
      <c r="D11" s="34">
        <v>119</v>
      </c>
      <c r="E11" s="9" t="s">
        <v>7</v>
      </c>
      <c r="F11" s="9"/>
      <c r="G11" s="9">
        <v>128</v>
      </c>
      <c r="H11" s="9"/>
      <c r="I11" s="9"/>
      <c r="J11" s="9"/>
      <c r="K11" s="9"/>
      <c r="L11" s="9"/>
      <c r="M11" s="9"/>
      <c r="N11" s="9" t="s">
        <v>124</v>
      </c>
      <c r="O11" s="9">
        <v>117</v>
      </c>
      <c r="P11" s="9"/>
      <c r="Q11" s="9"/>
      <c r="R11" s="9"/>
      <c r="S11" s="9"/>
      <c r="T11" s="9" t="s">
        <v>10</v>
      </c>
      <c r="U11" s="9">
        <v>120</v>
      </c>
      <c r="V11" s="9"/>
      <c r="W11" s="9"/>
      <c r="X11" s="9"/>
      <c r="Y11" s="9"/>
      <c r="Z11" s="9" t="s">
        <v>109</v>
      </c>
      <c r="AA11" s="9">
        <v>117</v>
      </c>
      <c r="AB11" s="9"/>
      <c r="AC11" s="9" t="s">
        <v>122</v>
      </c>
      <c r="AD11" s="9">
        <v>128</v>
      </c>
      <c r="AE11" s="9"/>
      <c r="AF11" s="9"/>
      <c r="AG11" s="34"/>
    </row>
    <row r="12" spans="1:80" s="15" customFormat="1" ht="25.5" customHeight="1" thickBot="1" x14ac:dyDescent="0.25">
      <c r="A12" s="54" t="s">
        <v>207</v>
      </c>
      <c r="B12" s="12" t="s">
        <v>161</v>
      </c>
      <c r="C12" s="12"/>
      <c r="D12" s="33"/>
      <c r="E12" s="12"/>
      <c r="F12" s="12"/>
      <c r="G12" s="12"/>
      <c r="H12" s="12" t="s">
        <v>297</v>
      </c>
      <c r="I12" s="12">
        <v>106</v>
      </c>
      <c r="J12" s="12"/>
      <c r="K12" s="12"/>
      <c r="L12" s="12"/>
      <c r="M12" s="12"/>
      <c r="N12" s="12"/>
      <c r="O12" s="12"/>
      <c r="P12" s="12"/>
      <c r="Q12" s="12" t="s">
        <v>108</v>
      </c>
      <c r="R12" s="12"/>
      <c r="S12" s="12">
        <v>0</v>
      </c>
      <c r="T12" s="12"/>
      <c r="U12" s="12"/>
      <c r="V12" s="12"/>
      <c r="W12" s="12" t="s">
        <v>298</v>
      </c>
      <c r="X12" s="12">
        <v>110</v>
      </c>
      <c r="Y12" s="12"/>
      <c r="Z12" s="12"/>
      <c r="AA12" s="12"/>
      <c r="AB12" s="12"/>
      <c r="AC12" s="12"/>
      <c r="AD12" s="12"/>
      <c r="AE12" s="12"/>
      <c r="AF12" s="12"/>
      <c r="AG12" s="33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</row>
    <row r="13" spans="1:80" s="58" customFormat="1" ht="23.25" customHeight="1" thickBot="1" x14ac:dyDescent="0.25">
      <c r="A13" s="56" t="s">
        <v>14</v>
      </c>
      <c r="B13" s="57"/>
      <c r="C13" s="57"/>
      <c r="D13" s="57">
        <f>SUM(D6:D12)</f>
        <v>148</v>
      </c>
      <c r="E13" s="57"/>
      <c r="F13" s="57">
        <f>SUM(F6:F12)</f>
        <v>124</v>
      </c>
      <c r="G13" s="57">
        <f>SUM(G6:G12)</f>
        <v>128</v>
      </c>
      <c r="H13" s="57"/>
      <c r="I13" s="57">
        <f>SUM(I6:I12)</f>
        <v>106</v>
      </c>
      <c r="J13" s="57">
        <f>SUM(J6:J12)</f>
        <v>0</v>
      </c>
      <c r="K13" s="57"/>
      <c r="L13" s="57">
        <f>SUM(L6:L12)</f>
        <v>141</v>
      </c>
      <c r="M13" s="57">
        <f>SUM(M6:M12)</f>
        <v>0</v>
      </c>
      <c r="N13" s="57"/>
      <c r="O13" s="57">
        <f>SUM(O6:O12)</f>
        <v>144</v>
      </c>
      <c r="P13" s="57">
        <f>SUM(P6:P12)</f>
        <v>0</v>
      </c>
      <c r="Q13" s="57"/>
      <c r="R13" s="57">
        <f>SUM(R6:R12)</f>
        <v>78</v>
      </c>
      <c r="S13" s="57">
        <f>SUM(S6:S12)</f>
        <v>49</v>
      </c>
      <c r="T13" s="57"/>
      <c r="U13" s="57">
        <f>SUM(U6:U12)</f>
        <v>189</v>
      </c>
      <c r="V13" s="57">
        <f>SUM(V6:V11)</f>
        <v>0</v>
      </c>
      <c r="W13" s="57"/>
      <c r="X13" s="57">
        <f>SUM(X6:X12)</f>
        <v>110</v>
      </c>
      <c r="Y13" s="57"/>
      <c r="Z13" s="57"/>
      <c r="AA13" s="57">
        <f>SUM(AA6:AA12)</f>
        <v>153</v>
      </c>
      <c r="AB13" s="57">
        <f>SUM(AB6:AB12)</f>
        <v>66</v>
      </c>
      <c r="AC13" s="57"/>
      <c r="AD13" s="57">
        <f>SUM(AD6:AD12)</f>
        <v>161</v>
      </c>
      <c r="AE13" s="57">
        <f>SUM(AE6:AE11)</f>
        <v>0</v>
      </c>
      <c r="AF13" s="57"/>
      <c r="AG13" s="57">
        <f>SUM(AG6:AG12)</f>
        <v>66</v>
      </c>
    </row>
    <row r="16" spans="1:80" ht="39.75" x14ac:dyDescent="0.2">
      <c r="A16" s="69" t="s">
        <v>304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</row>
    <row r="17" spans="1:33" ht="32.25" customHeight="1" x14ac:dyDescent="0.2">
      <c r="A17" s="70" t="s">
        <v>300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8"/>
      <c r="AE17" s="68"/>
      <c r="AF17" s="68"/>
      <c r="AG17" s="68"/>
    </row>
    <row r="18" spans="1:33" ht="32.25" customHeight="1" x14ac:dyDescent="0.2">
      <c r="A18" s="70" t="s">
        <v>301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8"/>
      <c r="AE18" s="68"/>
      <c r="AF18" s="68"/>
      <c r="AG18" s="68"/>
    </row>
  </sheetData>
  <mergeCells count="3">
    <mergeCell ref="A16:AC16"/>
    <mergeCell ref="A17:AC17"/>
    <mergeCell ref="A18:AC18"/>
  </mergeCells>
  <pageMargins left="0.7" right="0.7" top="0.75" bottom="0.75" header="0.3" footer="0.3"/>
  <pageSetup paperSize="9" scale="51" orientation="landscape" verticalDpi="0" r:id="rId1"/>
  <headerFooter>
    <oddHeader>&amp;C&amp;"Arial,غامق"&amp;22&amp;Uبرنامج الامتحانات النهائية للقصل الثاني 2017-2018&amp;U
&amp;20كلية المهن التطبيقية - دائرة العلوم المالية والمصرفية
&amp;22 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دائرتي المهن الهندسية</vt:lpstr>
      <vt:lpstr>دائرتي الحاسوب والعلوم الادارية</vt:lpstr>
      <vt:lpstr>دائرة العلوم المالية والمصرفية</vt:lpstr>
      <vt:lpstr>'دائرتي الحاسوب والعلوم الادارية'!Print_Area</vt:lpstr>
    </vt:vector>
  </TitlesOfParts>
  <Company>PPU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pc</cp:lastModifiedBy>
  <cp:lastPrinted>2018-04-30T07:05:53Z</cp:lastPrinted>
  <dcterms:created xsi:type="dcterms:W3CDTF">2012-12-16T07:52:18Z</dcterms:created>
  <dcterms:modified xsi:type="dcterms:W3CDTF">2018-05-02T09:25:07Z</dcterms:modified>
</cp:coreProperties>
</file>