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0035"/>
  </bookViews>
  <sheets>
    <sheet name="الحاسوب والعلوم الادار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F116" i="1" l="1"/>
  <c r="L37" i="1"/>
  <c r="F37" i="1"/>
  <c r="F20" i="1" l="1"/>
  <c r="F23" i="1" l="1"/>
  <c r="F126" i="1"/>
  <c r="F113" i="1"/>
  <c r="F90" i="1"/>
  <c r="F81" i="1"/>
  <c r="F63" i="1"/>
  <c r="F17" i="1"/>
  <c r="F47" i="1"/>
  <c r="F7" i="1"/>
  <c r="F14" i="1"/>
  <c r="F11" i="1"/>
</calcChain>
</file>

<file path=xl/sharedStrings.xml><?xml version="1.0" encoding="utf-8"?>
<sst xmlns="http://schemas.openxmlformats.org/spreadsheetml/2006/main" count="299" uniqueCount="155">
  <si>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</si>
  <si>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</si>
  <si>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</si>
  <si>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</si>
  <si>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</si>
  <si>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</si>
  <si>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</si>
  <si>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</si>
  <si>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</si>
  <si>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11:00-12:00</t>
  </si>
  <si>
    <t xml:space="preserve">سكرتارية طبية ف3 </t>
  </si>
  <si>
    <t>حسين نواجعة</t>
  </si>
  <si>
    <t>عهد البابا</t>
  </si>
  <si>
    <t>عليه ابوزينة</t>
  </si>
  <si>
    <t>ادارة واتمتة ف2</t>
  </si>
  <si>
    <t>جورج دعيق</t>
  </si>
  <si>
    <t>فراس زاهدة</t>
  </si>
  <si>
    <t>سيان الشرحة</t>
  </si>
  <si>
    <t>رائد خضور</t>
  </si>
  <si>
    <t>سكرتارية طبية ف1</t>
  </si>
  <si>
    <t>براء قواسمه</t>
  </si>
  <si>
    <t>اماني الاشهب</t>
  </si>
  <si>
    <t>معتز شحادة</t>
  </si>
  <si>
    <t>محمد ابوطه</t>
  </si>
  <si>
    <t>اسماء كرد</t>
  </si>
  <si>
    <t>محاسبة تقنية ف1</t>
  </si>
  <si>
    <t>وليد المحتسب</t>
  </si>
  <si>
    <t>وهيبه يغمور</t>
  </si>
  <si>
    <t>ادارة مالية ف1</t>
  </si>
  <si>
    <t>اياد سويطي</t>
  </si>
  <si>
    <t>التسويق والمبيعات ف1</t>
  </si>
  <si>
    <t>هديل ابوسنينة</t>
  </si>
  <si>
    <t>ادارة واتمتة ف3</t>
  </si>
  <si>
    <t>إياد زهران</t>
  </si>
  <si>
    <t>الثلاثاء</t>
  </si>
  <si>
    <t xml:space="preserve">ادارة مالية ف1 </t>
  </si>
  <si>
    <t>احمد عواد</t>
  </si>
  <si>
    <t>ورود شرباتي</t>
  </si>
  <si>
    <t>بيان الجولاني</t>
  </si>
  <si>
    <t xml:space="preserve"> محاسبة تقنية ف1</t>
  </si>
  <si>
    <t>احمد هريني</t>
  </si>
  <si>
    <t xml:space="preserve">ادارة مشاريع ف1 </t>
  </si>
  <si>
    <t>دانا جعبري</t>
  </si>
  <si>
    <t>ادارة منشات ف1</t>
  </si>
  <si>
    <t>سالم محاريق</t>
  </si>
  <si>
    <t>سميره ابوغليون</t>
  </si>
  <si>
    <t>يسري ابوسنينه</t>
  </si>
  <si>
    <t>ادارة واتمتة ف1</t>
  </si>
  <si>
    <t>اشرف عودة</t>
  </si>
  <si>
    <t xml:space="preserve"> سكرتارية قانونية ف1</t>
  </si>
  <si>
    <t>ورود ابوهيكل</t>
  </si>
  <si>
    <t>برمجيات ف1</t>
  </si>
  <si>
    <t>محمود طهبوب</t>
  </si>
  <si>
    <t>تكنولوجيا الوسائط ف3</t>
  </si>
  <si>
    <t>الخميس</t>
  </si>
  <si>
    <t>ادارة مشاريع ف1</t>
  </si>
  <si>
    <t>رائد شماس</t>
  </si>
  <si>
    <t>عبد الله الدويك</t>
  </si>
  <si>
    <t>سكرتارية طبية ف2</t>
  </si>
  <si>
    <t>تغريد الصغير</t>
  </si>
  <si>
    <t>ادارة واتمتة مكاتب ف2</t>
  </si>
  <si>
    <t>خليل عمرو</t>
  </si>
  <si>
    <t>ادارة واتمتة مكاتب ف1</t>
  </si>
  <si>
    <t>ميرفت بلتاجي</t>
  </si>
  <si>
    <t>محاسبة تقنية ف2</t>
  </si>
  <si>
    <t>تكنولوجيا الوسائط ف1</t>
  </si>
  <si>
    <t>اكرم يونس</t>
  </si>
  <si>
    <t>دعاء الشرباتي</t>
  </si>
  <si>
    <t>شبكات ف1</t>
  </si>
  <si>
    <t>تهاني عمرو</t>
  </si>
  <si>
    <t>تسويق ومبيعات ف1</t>
  </si>
  <si>
    <t>حسين المحتسب</t>
  </si>
  <si>
    <t>ويب ف1</t>
  </si>
  <si>
    <t>صفاء عادي</t>
  </si>
  <si>
    <t>سكرتارية طبية ف 1</t>
  </si>
  <si>
    <t>حسن قزاز</t>
  </si>
  <si>
    <t>سكرتارية قانونية ف1</t>
  </si>
  <si>
    <t>فواز نواجعة</t>
  </si>
  <si>
    <t>صخر المحاريق</t>
  </si>
  <si>
    <t>انوار علامة</t>
  </si>
  <si>
    <t>هديل قباجة</t>
  </si>
  <si>
    <t>احسان المحتسب</t>
  </si>
  <si>
    <t>اماني النجار</t>
  </si>
  <si>
    <t>ادارة واتمتة  ف2</t>
  </si>
  <si>
    <t>اماني مناصرة</t>
  </si>
  <si>
    <t>التكييف والتبريد والتدفئة</t>
  </si>
  <si>
    <t>مجدي احمرو</t>
  </si>
  <si>
    <t>سيارات ف1</t>
  </si>
  <si>
    <t>حسن نصار</t>
  </si>
  <si>
    <t>الهندسة المدنية ف1</t>
  </si>
  <si>
    <t>الإنتاج والالات ف1</t>
  </si>
  <si>
    <t>التصميم الداخلي ف1</t>
  </si>
  <si>
    <t>ضياء المحتسب</t>
  </si>
  <si>
    <t>حميد احميدات</t>
  </si>
  <si>
    <t>اياد زهران</t>
  </si>
  <si>
    <t>غدير حرباوي</t>
  </si>
  <si>
    <t>يونس عرجان</t>
  </si>
  <si>
    <t>الكترونيات وتحكم محوسب</t>
  </si>
  <si>
    <t>مساحة ف1</t>
  </si>
  <si>
    <t>سامر عمرو</t>
  </si>
  <si>
    <t>هبة دوفش</t>
  </si>
  <si>
    <t>يوسف العويوي</t>
  </si>
  <si>
    <t>مريم الفسفوس</t>
  </si>
  <si>
    <t>محاسبة تفنية ف2</t>
  </si>
  <si>
    <t>سكرتارية قانونية ف3</t>
  </si>
  <si>
    <t>محاسية تفنية ف1</t>
  </si>
  <si>
    <t>13/10/2019</t>
  </si>
  <si>
    <t>15/10/2019</t>
  </si>
  <si>
    <t>17/10/2019</t>
  </si>
  <si>
    <t>20/10/2019</t>
  </si>
  <si>
    <t>22/10/2019</t>
  </si>
  <si>
    <t>24/10/2019</t>
  </si>
  <si>
    <t>27/10/2019</t>
  </si>
  <si>
    <t>اعمال مكاتب (2344)</t>
  </si>
  <si>
    <t>الأداره    (2231)</t>
  </si>
  <si>
    <t>تحليل وتصميم نظم الوسائط المتعددة (2776)</t>
  </si>
  <si>
    <t>برمجة تطبيقات الهواتف الذكية</t>
  </si>
  <si>
    <t>برمجيات ف3</t>
  </si>
  <si>
    <t>علم الاحياء الدقيقة  (2628)</t>
  </si>
  <si>
    <t>الإقتصاد  (2232)</t>
  </si>
  <si>
    <t>مقدمة حاسوب  (2350)</t>
  </si>
  <si>
    <t>هندسة الحاسوب</t>
  </si>
  <si>
    <t>اللغة العربية (2001)</t>
  </si>
  <si>
    <t>كهرباء السيارات</t>
  </si>
  <si>
    <t>المحاسبة 1  (2230)</t>
  </si>
  <si>
    <t>اللغة الانجليزية  (2002)</t>
  </si>
  <si>
    <t>السكرتارية والسجل الطبي ف4</t>
  </si>
  <si>
    <t>السكرتارية والسجل القانوني ف</t>
  </si>
  <si>
    <t>السجلات الطبية 1 (2622)</t>
  </si>
  <si>
    <t>تصميم داخلي ف3</t>
  </si>
  <si>
    <t xml:space="preserve">الهندسة المعمارية ف3 </t>
  </si>
  <si>
    <t>الاتمتة الصناعية ف1</t>
  </si>
  <si>
    <t>اتصالات ف1</t>
  </si>
  <si>
    <t>الانظمة الذكية ف1</t>
  </si>
  <si>
    <t>ادارة مالية ف2</t>
  </si>
  <si>
    <t xml:space="preserve"> الاحصاء المحوسب( 2732 , 2553)  الاحصاء( 2229) +</t>
  </si>
  <si>
    <t>ادارة الموارد البشرية  (2789)</t>
  </si>
  <si>
    <t>ادارة واتمتة مكاتب ف3</t>
  </si>
  <si>
    <t>ادارة منشات ف3</t>
  </si>
  <si>
    <t>ادارة المشاريع ف1</t>
  </si>
  <si>
    <t xml:space="preserve">محاسبة تقنية ف2  </t>
  </si>
  <si>
    <t>الرياضيات 1 (2005)</t>
  </si>
  <si>
    <t>الهندسة المعمارية ف1</t>
  </si>
  <si>
    <t>المساحة ف1</t>
  </si>
  <si>
    <t>كهرباء سيارات ف1</t>
  </si>
  <si>
    <t>السيارات ف1</t>
  </si>
  <si>
    <t>الانتاج والالات ف1</t>
  </si>
  <si>
    <t>الالكترونيات والتحكم ف1</t>
  </si>
  <si>
    <t>الأتمتة الصناعية ف1</t>
  </si>
  <si>
    <t>برمجة تطبيقات الهواتف الذكيةف1</t>
  </si>
  <si>
    <t>الحجر والرخام ف1</t>
  </si>
  <si>
    <t>الرياضيات (2402)</t>
  </si>
  <si>
    <t>رياضيات تقنية(2830)</t>
  </si>
  <si>
    <t>12:00-1:00</t>
  </si>
  <si>
    <t>المصطلحات الطبية( 2621)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</si>
</sst>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2"/>
      <color rgb="FFFF0000"/>
      <name val="Arabic Transparent"/>
    </font>
    <font>
      <sz val="12"/>
      <name val="Arabic Transparent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8" fillId="0" borderId="0"/>
  </cellStyleXfs>
  <cellXfs count="175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Border="1"/>
    <xf numFmtId="0" fontId="2" fillId="0" borderId="0" xfId="1"/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8" fillId="0" borderId="2" xfId="1" applyFont="1" applyFill="1" applyBorder="1" applyAlignment="1">
      <alignment horizontal="center" vertical="center" shrinkToFit="1" readingOrder="2"/>
    </xf>
    <xf numFmtId="0" fontId="9" fillId="0" borderId="8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shrinkToFit="1" readingOrder="2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right" vertical="center" wrapText="1"/>
    </xf>
    <xf numFmtId="0" fontId="10" fillId="0" borderId="14" xfId="1" applyFont="1" applyFill="1" applyBorder="1" applyAlignment="1">
      <alignment horizontal="right" vertical="center" wrapText="1"/>
    </xf>
    <xf numFmtId="0" fontId="6" fillId="0" borderId="15" xfId="1" applyFont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right" vertical="center" wrapText="1"/>
    </xf>
    <xf numFmtId="0" fontId="13" fillId="0" borderId="8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right" vertical="center" wrapText="1"/>
    </xf>
    <xf numFmtId="0" fontId="11" fillId="0" borderId="14" xfId="1" applyFont="1" applyBorder="1" applyAlignment="1">
      <alignment horizontal="right" vertical="center" wrapText="1"/>
    </xf>
    <xf numFmtId="0" fontId="6" fillId="4" borderId="0" xfId="1" applyFont="1" applyFill="1" applyBorder="1"/>
    <xf numFmtId="0" fontId="6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2" fillId="0" borderId="19" xfId="1" applyBorder="1"/>
    <xf numFmtId="0" fontId="11" fillId="0" borderId="8" xfId="1" applyFont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shrinkToFit="1" readingOrder="2"/>
    </xf>
    <xf numFmtId="0" fontId="14" fillId="0" borderId="11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shrinkToFit="1" readingOrder="2"/>
    </xf>
    <xf numFmtId="0" fontId="7" fillId="0" borderId="12" xfId="1" applyFont="1" applyFill="1" applyBorder="1" applyAlignment="1">
      <alignment vertical="center" shrinkToFit="1" readingOrder="2"/>
    </xf>
    <xf numFmtId="0" fontId="2" fillId="0" borderId="13" xfId="1" applyFont="1" applyBorder="1" applyAlignment="1">
      <alignment horizontal="right" vertical="center" wrapText="1"/>
    </xf>
    <xf numFmtId="0" fontId="10" fillId="0" borderId="1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/>
    </xf>
    <xf numFmtId="0" fontId="14" fillId="0" borderId="14" xfId="1" applyFont="1" applyBorder="1" applyAlignment="1">
      <alignment horizontal="right" vertical="center" wrapText="1"/>
    </xf>
    <xf numFmtId="0" fontId="12" fillId="0" borderId="11" xfId="1" applyFont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shrinkToFit="1" readingOrder="2"/>
    </xf>
    <xf numFmtId="0" fontId="6" fillId="0" borderId="14" xfId="1" applyFont="1" applyBorder="1" applyAlignment="1">
      <alignment horizontal="right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6" fillId="5" borderId="15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righ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/>
    <xf numFmtId="0" fontId="6" fillId="0" borderId="18" xfId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6" fillId="4" borderId="11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right" vertical="center" wrapText="1"/>
    </xf>
    <xf numFmtId="0" fontId="10" fillId="0" borderId="13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7" fillId="0" borderId="5" xfId="1" applyFont="1" applyFill="1" applyBorder="1" applyAlignment="1">
      <alignment horizontal="center" vertical="center" shrinkToFit="1" readingOrder="2"/>
    </xf>
    <xf numFmtId="0" fontId="14" fillId="0" borderId="5" xfId="1" applyFont="1" applyBorder="1" applyAlignment="1">
      <alignment horizontal="center" vertical="center"/>
    </xf>
    <xf numFmtId="0" fontId="2" fillId="0" borderId="14" xfId="1" applyFont="1" applyFill="1" applyBorder="1" applyAlignment="1">
      <alignment horizontal="right" vertical="center" wrapText="1"/>
    </xf>
    <xf numFmtId="0" fontId="13" fillId="0" borderId="14" xfId="1" applyFont="1" applyBorder="1" applyAlignment="1">
      <alignment horizontal="right" vertical="center" wrapText="1"/>
    </xf>
    <xf numFmtId="0" fontId="16" fillId="0" borderId="14" xfId="1" applyFont="1" applyBorder="1" applyAlignment="1">
      <alignment horizontal="right" vertical="center" wrapText="1"/>
    </xf>
    <xf numFmtId="0" fontId="6" fillId="4" borderId="5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 shrinkToFit="1" readingOrder="2"/>
    </xf>
    <xf numFmtId="0" fontId="11" fillId="0" borderId="5" xfId="1" applyFont="1" applyBorder="1" applyAlignment="1">
      <alignment horizontal="right" vertical="center" wrapText="1"/>
    </xf>
    <xf numFmtId="0" fontId="14" fillId="0" borderId="11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right" vertical="center" wrapText="1"/>
    </xf>
    <xf numFmtId="49" fontId="15" fillId="0" borderId="0" xfId="1" applyNumberFormat="1" applyFont="1"/>
    <xf numFmtId="0" fontId="15" fillId="0" borderId="0" xfId="1" applyFont="1"/>
    <xf numFmtId="0" fontId="6" fillId="0" borderId="0" xfId="1" applyFont="1" applyAlignment="1">
      <alignment horizontal="center"/>
    </xf>
    <xf numFmtId="0" fontId="2" fillId="0" borderId="20" xfId="1" applyBorder="1" applyAlignment="1">
      <alignment horizontal="right" vertical="center" wrapText="1"/>
    </xf>
    <xf numFmtId="0" fontId="6" fillId="6" borderId="3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shrinkToFit="1" readingOrder="2"/>
    </xf>
    <xf numFmtId="0" fontId="12" fillId="0" borderId="5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 readingOrder="2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 shrinkToFit="1" readingOrder="2"/>
    </xf>
    <xf numFmtId="0" fontId="19" fillId="0" borderId="12" xfId="1" applyFont="1" applyFill="1" applyBorder="1" applyAlignment="1">
      <alignment horizontal="center" vertical="center" shrinkToFit="1" readingOrder="2"/>
    </xf>
    <xf numFmtId="0" fontId="5" fillId="0" borderId="1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right" vertical="center" wrapText="1"/>
    </xf>
    <xf numFmtId="0" fontId="4" fillId="5" borderId="24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 shrinkToFit="1" readingOrder="2"/>
    </xf>
    <xf numFmtId="0" fontId="2" fillId="7" borderId="8" xfId="1" applyFont="1" applyFill="1" applyBorder="1" applyAlignment="1">
      <alignment horizontal="right" vertical="center" wrapText="1"/>
    </xf>
    <xf numFmtId="0" fontId="4" fillId="7" borderId="0" xfId="1" applyFont="1" applyFill="1" applyAlignment="1">
      <alignment horizontal="center"/>
    </xf>
    <xf numFmtId="0" fontId="2" fillId="7" borderId="0" xfId="1" applyFill="1" applyBorder="1"/>
    <xf numFmtId="0" fontId="2" fillId="7" borderId="0" xfId="1" applyFill="1"/>
    <xf numFmtId="0" fontId="6" fillId="7" borderId="11" xfId="1" applyFont="1" applyFill="1" applyBorder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 shrinkToFit="1" readingOrder="2"/>
    </xf>
    <xf numFmtId="0" fontId="7" fillId="7" borderId="12" xfId="1" applyFont="1" applyFill="1" applyBorder="1" applyAlignment="1">
      <alignment horizontal="center" vertical="center" shrinkToFit="1" readingOrder="2"/>
    </xf>
    <xf numFmtId="0" fontId="2" fillId="7" borderId="20" xfId="1" applyFont="1" applyFill="1" applyBorder="1" applyAlignment="1">
      <alignment horizontal="right" vertical="center" wrapText="1"/>
    </xf>
    <xf numFmtId="0" fontId="6" fillId="7" borderId="5" xfId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/>
    </xf>
    <xf numFmtId="0" fontId="2" fillId="7" borderId="18" xfId="1" applyFont="1" applyFill="1" applyBorder="1" applyAlignment="1">
      <alignment horizontal="right" vertical="center" wrapText="1"/>
    </xf>
    <xf numFmtId="0" fontId="14" fillId="7" borderId="18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10" xfId="1" applyFont="1" applyFill="1" applyBorder="1" applyAlignment="1">
      <alignment horizontal="center" vertical="center" textRotation="90" wrapText="1"/>
    </xf>
    <xf numFmtId="0" fontId="5" fillId="0" borderId="6" xfId="1" applyFont="1" applyFill="1" applyBorder="1" applyAlignment="1">
      <alignment horizontal="center" vertical="center" textRotation="90" wrapText="1"/>
    </xf>
    <xf numFmtId="49" fontId="5" fillId="0" borderId="7" xfId="1" applyNumberFormat="1" applyFont="1" applyFill="1" applyBorder="1" applyAlignment="1">
      <alignment horizontal="center" vertical="center" textRotation="90"/>
    </xf>
    <xf numFmtId="49" fontId="5" fillId="0" borderId="9" xfId="1" applyNumberFormat="1" applyFont="1" applyFill="1" applyBorder="1" applyAlignment="1">
      <alignment horizontal="center" vertical="center" textRotation="90"/>
    </xf>
    <xf numFmtId="49" fontId="5" fillId="0" borderId="17" xfId="1" applyNumberFormat="1" applyFont="1" applyFill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 textRotation="90"/>
    </xf>
    <xf numFmtId="0" fontId="5" fillId="0" borderId="10" xfId="1" applyFont="1" applyFill="1" applyBorder="1" applyAlignment="1">
      <alignment horizontal="center" vertical="center" textRotation="90"/>
    </xf>
    <xf numFmtId="0" fontId="5" fillId="0" borderId="6" xfId="1" applyFont="1" applyFill="1" applyBorder="1" applyAlignment="1">
      <alignment horizontal="center" vertical="center" textRotation="90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6" xfId="1" applyFont="1" applyBorder="1" applyAlignment="1">
      <alignment horizontal="center" vertical="center" wrapText="1" readingOrder="2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9" xfId="1" applyNumberFormat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/>
    </xf>
    <xf numFmtId="0" fontId="5" fillId="0" borderId="10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49" fontId="5" fillId="0" borderId="17" xfId="1" applyNumberFormat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164" fontId="5" fillId="0" borderId="3" xfId="1" applyNumberFormat="1" applyFont="1" applyBorder="1" applyAlignment="1">
      <alignment horizontal="center" vertical="center" textRotation="90"/>
    </xf>
    <xf numFmtId="164" fontId="5" fillId="0" borderId="10" xfId="1" applyNumberFormat="1" applyFont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center" vertical="center" textRotation="90"/>
    </xf>
    <xf numFmtId="0" fontId="6" fillId="0" borderId="12" xfId="1" applyFont="1" applyBorder="1" applyAlignment="1">
      <alignment horizontal="center" vertical="center"/>
    </xf>
    <xf numFmtId="49" fontId="5" fillId="7" borderId="7" xfId="1" applyNumberFormat="1" applyFont="1" applyFill="1" applyBorder="1" applyAlignment="1">
      <alignment horizontal="center" vertical="center" textRotation="90"/>
    </xf>
    <xf numFmtId="49" fontId="5" fillId="7" borderId="9" xfId="1" applyNumberFormat="1" applyFont="1" applyFill="1" applyBorder="1" applyAlignment="1">
      <alignment horizontal="center" vertical="center" textRotation="90"/>
    </xf>
    <xf numFmtId="49" fontId="5" fillId="7" borderId="17" xfId="1" applyNumberFormat="1" applyFont="1" applyFill="1" applyBorder="1" applyAlignment="1">
      <alignment horizontal="center" vertical="center" textRotation="90"/>
    </xf>
    <xf numFmtId="0" fontId="5" fillId="7" borderId="3" xfId="1" applyFont="1" applyFill="1" applyBorder="1" applyAlignment="1">
      <alignment horizontal="center" vertical="center" textRotation="90"/>
    </xf>
    <xf numFmtId="0" fontId="5" fillId="7" borderId="10" xfId="1" applyFont="1" applyFill="1" applyBorder="1" applyAlignment="1">
      <alignment horizontal="center" vertical="center" textRotation="90"/>
    </xf>
    <xf numFmtId="0" fontId="15" fillId="7" borderId="10" xfId="1" applyFont="1" applyFill="1" applyBorder="1" applyAlignment="1">
      <alignment horizontal="center" vertical="center" textRotation="90"/>
    </xf>
    <xf numFmtId="0" fontId="15" fillId="7" borderId="6" xfId="1" applyFont="1" applyFill="1" applyBorder="1" applyAlignment="1">
      <alignment horizontal="center" vertical="center" textRotation="90"/>
    </xf>
    <xf numFmtId="0" fontId="21" fillId="7" borderId="3" xfId="1" applyFont="1" applyFill="1" applyBorder="1" applyAlignment="1">
      <alignment horizontal="center" vertical="center" textRotation="90"/>
    </xf>
    <xf numFmtId="0" fontId="21" fillId="7" borderId="10" xfId="1" applyFont="1" applyFill="1" applyBorder="1" applyAlignment="1">
      <alignment horizontal="center" vertical="center" textRotation="90"/>
    </xf>
    <xf numFmtId="0" fontId="22" fillId="7" borderId="10" xfId="0" applyFont="1" applyFill="1" applyBorder="1" applyAlignment="1">
      <alignment horizontal="center" vertical="center" textRotation="90"/>
    </xf>
    <xf numFmtId="0" fontId="22" fillId="7" borderId="6" xfId="0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/>
    <cellStyle name="Normal 3" xfId="2"/>
    <cellStyle name="Normal 4" xfId="3"/>
  </cellStyles>
  <dxfs count="4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rightToLeft="1" tabSelected="1" view="pageBreakPreview" topLeftCell="A25" zoomScaleNormal="90" zoomScaleSheetLayoutView="100" workbookViewId="0">
      <selection activeCell="N5" sqref="N5"/>
    </sheetView>
  </sheetViews>
  <sheetFormatPr defaultRowHeight="18" x14ac:dyDescent="0.25"/>
  <cols>
    <col min="1" max="1" width="6.5703125" style="72" customWidth="1"/>
    <col min="2" max="2" width="7" style="73" customWidth="1"/>
    <col min="3" max="3" width="7.42578125" style="73" customWidth="1"/>
    <col min="4" max="4" width="11.42578125" style="73" customWidth="1"/>
    <col min="5" max="5" width="23.28515625" style="55" customWidth="1"/>
    <col min="6" max="6" width="12.5703125" style="74" customWidth="1"/>
    <col min="7" max="7" width="14.28515625" style="55" hidden="1" customWidth="1"/>
    <col min="8" max="8" width="15.140625" style="55" hidden="1" customWidth="1"/>
    <col min="9" max="10" width="14.85546875" style="55" hidden="1" customWidth="1"/>
    <col min="11" max="11" width="27.5703125" style="75" customWidth="1"/>
    <col min="12" max="12" width="7.28515625" style="1" hidden="1" customWidth="1"/>
    <col min="13" max="13" width="9.140625" style="2"/>
    <col min="14" max="16384" width="9.140625" style="3"/>
  </cols>
  <sheetData>
    <row r="1" spans="1:15" ht="18" customHeight="1" thickTop="1" x14ac:dyDescent="0.2">
      <c r="A1" s="150"/>
      <c r="B1" s="152" t="s">
        <v>0</v>
      </c>
      <c r="C1" s="152" t="s">
        <v>1</v>
      </c>
      <c r="D1" s="152" t="s">
        <v>2</v>
      </c>
      <c r="E1" s="154" t="s">
        <v>3</v>
      </c>
      <c r="F1" s="154" t="s">
        <v>4</v>
      </c>
      <c r="G1" s="154" t="s">
        <v>5</v>
      </c>
      <c r="H1" s="154" t="s">
        <v>6</v>
      </c>
      <c r="I1" s="154" t="s">
        <v>6</v>
      </c>
      <c r="J1" s="154" t="s">
        <v>6</v>
      </c>
      <c r="K1" s="141" t="s">
        <v>7</v>
      </c>
      <c r="N1" s="2"/>
      <c r="O1" s="2"/>
    </row>
    <row r="2" spans="1:15" ht="32.25" customHeight="1" thickBot="1" x14ac:dyDescent="0.25">
      <c r="A2" s="151"/>
      <c r="B2" s="153"/>
      <c r="C2" s="153"/>
      <c r="D2" s="153"/>
      <c r="E2" s="155"/>
      <c r="F2" s="155"/>
      <c r="G2" s="155"/>
      <c r="H2" s="155"/>
      <c r="I2" s="155"/>
      <c r="J2" s="155"/>
      <c r="K2" s="142"/>
    </row>
    <row r="3" spans="1:15" ht="15.75" customHeight="1" thickTop="1" x14ac:dyDescent="0.2">
      <c r="A3" s="143" t="s">
        <v>106</v>
      </c>
      <c r="B3" s="145" t="s">
        <v>8</v>
      </c>
      <c r="C3" s="145" t="s">
        <v>9</v>
      </c>
      <c r="D3" s="147" t="s">
        <v>119</v>
      </c>
      <c r="E3" s="76" t="s">
        <v>25</v>
      </c>
      <c r="F3" s="77">
        <v>118</v>
      </c>
      <c r="G3" s="6"/>
      <c r="H3" s="22" t="s">
        <v>26</v>
      </c>
      <c r="I3" s="7" t="s">
        <v>27</v>
      </c>
      <c r="J3" s="6"/>
      <c r="K3" s="30"/>
    </row>
    <row r="4" spans="1:15" ht="18.75" customHeight="1" x14ac:dyDescent="0.2">
      <c r="A4" s="144"/>
      <c r="B4" s="146"/>
      <c r="C4" s="146"/>
      <c r="D4" s="148"/>
      <c r="E4" s="78" t="s">
        <v>28</v>
      </c>
      <c r="F4" s="79">
        <v>43</v>
      </c>
      <c r="G4" s="14"/>
      <c r="H4" s="14" t="s">
        <v>29</v>
      </c>
      <c r="I4" s="14"/>
      <c r="J4" s="14"/>
      <c r="K4" s="32"/>
    </row>
    <row r="5" spans="1:15" ht="15" x14ac:dyDescent="0.2">
      <c r="A5" s="144"/>
      <c r="B5" s="146"/>
      <c r="C5" s="146"/>
      <c r="D5" s="148"/>
      <c r="E5" s="31" t="s">
        <v>139</v>
      </c>
      <c r="F5" s="14">
        <v>34</v>
      </c>
      <c r="G5" s="14"/>
      <c r="H5" s="14" t="s">
        <v>17</v>
      </c>
      <c r="I5" s="14" t="s">
        <v>31</v>
      </c>
      <c r="J5" s="14"/>
      <c r="K5" s="32"/>
    </row>
    <row r="6" spans="1:15" ht="20.25" customHeight="1" x14ac:dyDescent="0.2">
      <c r="A6" s="144"/>
      <c r="B6" s="146"/>
      <c r="C6" s="146"/>
      <c r="D6" s="158"/>
      <c r="E6" s="9" t="s">
        <v>32</v>
      </c>
      <c r="F6" s="14">
        <v>43</v>
      </c>
      <c r="G6" s="14"/>
      <c r="H6" s="14" t="s">
        <v>33</v>
      </c>
      <c r="I6" s="14"/>
      <c r="J6" s="14"/>
      <c r="K6" s="33"/>
    </row>
    <row r="7" spans="1:15" ht="18" customHeight="1" thickBot="1" x14ac:dyDescent="0.25">
      <c r="A7" s="156"/>
      <c r="B7" s="157"/>
      <c r="C7" s="146"/>
      <c r="D7" s="159"/>
      <c r="E7" s="9"/>
      <c r="F7" s="34">
        <f>SUM(F3:F6)</f>
        <v>238</v>
      </c>
      <c r="G7" s="35"/>
      <c r="H7" s="35"/>
      <c r="I7" s="36"/>
      <c r="J7" s="36"/>
      <c r="K7" s="37"/>
    </row>
    <row r="8" spans="1:15" ht="22.5" customHeight="1" thickTop="1" x14ac:dyDescent="0.2">
      <c r="A8" s="143" t="s">
        <v>106</v>
      </c>
      <c r="B8" s="145" t="s">
        <v>8</v>
      </c>
      <c r="C8" s="145" t="s">
        <v>9</v>
      </c>
      <c r="D8" s="147" t="s">
        <v>113</v>
      </c>
      <c r="E8" s="4" t="s">
        <v>10</v>
      </c>
      <c r="F8" s="5">
        <v>62</v>
      </c>
      <c r="G8" s="6"/>
      <c r="H8" s="5" t="s">
        <v>11</v>
      </c>
      <c r="I8" s="6" t="s">
        <v>12</v>
      </c>
      <c r="J8" s="7" t="s">
        <v>13</v>
      </c>
      <c r="K8" s="8"/>
    </row>
    <row r="9" spans="1:15" ht="24.75" customHeight="1" x14ac:dyDescent="0.2">
      <c r="A9" s="144"/>
      <c r="B9" s="146"/>
      <c r="C9" s="146"/>
      <c r="D9" s="148"/>
      <c r="E9" s="9" t="s">
        <v>14</v>
      </c>
      <c r="F9" s="10">
        <v>25</v>
      </c>
      <c r="G9" s="11"/>
      <c r="H9" s="12" t="s">
        <v>15</v>
      </c>
      <c r="I9" s="13" t="s">
        <v>16</v>
      </c>
      <c r="J9" s="14"/>
      <c r="K9" s="15"/>
    </row>
    <row r="10" spans="1:15" ht="15" x14ac:dyDescent="0.2">
      <c r="A10" s="144"/>
      <c r="B10" s="146"/>
      <c r="C10" s="146"/>
      <c r="D10" s="148"/>
      <c r="E10" s="9"/>
      <c r="F10" s="10"/>
      <c r="G10" s="11"/>
      <c r="H10" s="10" t="s">
        <v>17</v>
      </c>
      <c r="I10" s="11" t="s">
        <v>18</v>
      </c>
      <c r="J10" s="11"/>
      <c r="K10" s="16"/>
    </row>
    <row r="11" spans="1:15" ht="21.75" customHeight="1" thickBot="1" x14ac:dyDescent="0.25">
      <c r="A11" s="144"/>
      <c r="B11" s="146"/>
      <c r="C11" s="146"/>
      <c r="D11" s="149"/>
      <c r="E11" s="17"/>
      <c r="F11" s="18">
        <f>SUM(F8:F10)</f>
        <v>87</v>
      </c>
      <c r="G11" s="17"/>
      <c r="H11" s="19"/>
      <c r="I11" s="20"/>
      <c r="J11" s="20"/>
      <c r="K11" s="21"/>
    </row>
    <row r="12" spans="1:15" ht="30.75" customHeight="1" thickTop="1" x14ac:dyDescent="0.2">
      <c r="A12" s="132" t="s">
        <v>106</v>
      </c>
      <c r="B12" s="135" t="s">
        <v>8</v>
      </c>
      <c r="C12" s="135" t="s">
        <v>9</v>
      </c>
      <c r="D12" s="147" t="s">
        <v>118</v>
      </c>
      <c r="E12" s="127" t="s">
        <v>19</v>
      </c>
      <c r="F12" s="22">
        <v>68</v>
      </c>
      <c r="G12" s="22"/>
      <c r="H12" s="10" t="s">
        <v>20</v>
      </c>
      <c r="I12" s="11" t="s">
        <v>21</v>
      </c>
      <c r="J12" s="6" t="s">
        <v>22</v>
      </c>
      <c r="K12" s="23"/>
    </row>
    <row r="13" spans="1:15" ht="26.25" customHeight="1" x14ac:dyDescent="0.2">
      <c r="A13" s="133"/>
      <c r="B13" s="136"/>
      <c r="C13" s="136"/>
      <c r="D13" s="148"/>
      <c r="E13" s="128"/>
      <c r="F13" s="24"/>
      <c r="G13" s="11"/>
      <c r="H13" s="11" t="s">
        <v>23</v>
      </c>
      <c r="I13" s="11" t="s">
        <v>24</v>
      </c>
      <c r="J13" s="11"/>
      <c r="K13" s="25"/>
    </row>
    <row r="14" spans="1:15" ht="30.75" customHeight="1" thickBot="1" x14ac:dyDescent="0.25">
      <c r="A14" s="134"/>
      <c r="B14" s="137"/>
      <c r="C14" s="137"/>
      <c r="D14" s="148"/>
      <c r="E14" s="26"/>
      <c r="F14" s="27">
        <f>SUM(F12:F13)</f>
        <v>68</v>
      </c>
      <c r="G14" s="28"/>
      <c r="H14" s="26"/>
      <c r="I14" s="26"/>
      <c r="J14" s="26"/>
      <c r="K14" s="29">
        <v>240</v>
      </c>
    </row>
    <row r="15" spans="1:15" ht="39.75" customHeight="1" thickTop="1" x14ac:dyDescent="0.2">
      <c r="A15" s="132" t="s">
        <v>107</v>
      </c>
      <c r="B15" s="135" t="s">
        <v>34</v>
      </c>
      <c r="C15" s="135" t="s">
        <v>9</v>
      </c>
      <c r="D15" s="129" t="s">
        <v>115</v>
      </c>
      <c r="E15" s="127" t="s">
        <v>53</v>
      </c>
      <c r="F15" s="22">
        <v>95</v>
      </c>
      <c r="G15" s="22"/>
      <c r="H15" s="10" t="s">
        <v>20</v>
      </c>
      <c r="I15" s="11" t="s">
        <v>21</v>
      </c>
      <c r="J15" s="6" t="s">
        <v>22</v>
      </c>
      <c r="K15" s="23"/>
    </row>
    <row r="16" spans="1:15" ht="29.25" customHeight="1" x14ac:dyDescent="0.2">
      <c r="A16" s="133"/>
      <c r="B16" s="136"/>
      <c r="C16" s="136"/>
      <c r="D16" s="130"/>
      <c r="E16" s="128"/>
      <c r="F16" s="24"/>
      <c r="G16" s="11"/>
      <c r="H16" s="11" t="s">
        <v>23</v>
      </c>
      <c r="I16" s="11" t="s">
        <v>24</v>
      </c>
      <c r="J16" s="11"/>
      <c r="K16" s="25"/>
    </row>
    <row r="17" spans="1:12" ht="27.75" customHeight="1" thickBot="1" x14ac:dyDescent="0.25">
      <c r="A17" s="134"/>
      <c r="B17" s="137"/>
      <c r="C17" s="137"/>
      <c r="D17" s="131"/>
      <c r="E17" s="26"/>
      <c r="F17" s="27">
        <f>SUM(F15:F16)</f>
        <v>95</v>
      </c>
      <c r="G17" s="28"/>
      <c r="H17" s="26"/>
      <c r="I17" s="26"/>
      <c r="J17" s="26"/>
      <c r="K17" s="29"/>
    </row>
    <row r="18" spans="1:12" ht="31.5" customHeight="1" thickTop="1" x14ac:dyDescent="0.2">
      <c r="A18" s="132" t="s">
        <v>107</v>
      </c>
      <c r="B18" s="135" t="s">
        <v>34</v>
      </c>
      <c r="C18" s="135" t="s">
        <v>9</v>
      </c>
      <c r="D18" s="129" t="s">
        <v>128</v>
      </c>
      <c r="E18" s="127" t="s">
        <v>19</v>
      </c>
      <c r="F18" s="22">
        <v>70</v>
      </c>
      <c r="G18" s="22"/>
      <c r="H18" s="10" t="s">
        <v>20</v>
      </c>
      <c r="I18" s="11" t="s">
        <v>21</v>
      </c>
      <c r="J18" s="6" t="s">
        <v>22</v>
      </c>
      <c r="K18" s="23"/>
    </row>
    <row r="19" spans="1:12" ht="26.25" customHeight="1" x14ac:dyDescent="0.2">
      <c r="A19" s="133"/>
      <c r="B19" s="136"/>
      <c r="C19" s="136"/>
      <c r="D19" s="130"/>
      <c r="E19" s="128"/>
      <c r="F19" s="24"/>
      <c r="G19" s="11"/>
      <c r="H19" s="11" t="s">
        <v>23</v>
      </c>
      <c r="I19" s="11" t="s">
        <v>24</v>
      </c>
      <c r="J19" s="11"/>
      <c r="K19" s="25"/>
    </row>
    <row r="20" spans="1:12" ht="35.25" customHeight="1" thickBot="1" x14ac:dyDescent="0.25">
      <c r="A20" s="134"/>
      <c r="B20" s="137"/>
      <c r="C20" s="137"/>
      <c r="D20" s="131"/>
      <c r="E20" s="26"/>
      <c r="F20" s="27">
        <f>SUM(F18:F19)</f>
        <v>70</v>
      </c>
      <c r="G20" s="28"/>
      <c r="H20" s="26"/>
      <c r="I20" s="26"/>
      <c r="J20" s="26"/>
      <c r="K20" s="29"/>
    </row>
    <row r="21" spans="1:12" ht="34.5" customHeight="1" thickTop="1" x14ac:dyDescent="0.2">
      <c r="A21" s="132" t="s">
        <v>107</v>
      </c>
      <c r="B21" s="135" t="s">
        <v>34</v>
      </c>
      <c r="C21" s="135" t="s">
        <v>9</v>
      </c>
      <c r="D21" s="129" t="s">
        <v>136</v>
      </c>
      <c r="E21" s="91" t="s">
        <v>137</v>
      </c>
      <c r="F21" s="22">
        <v>54</v>
      </c>
      <c r="G21" s="22"/>
      <c r="H21" s="86" t="s">
        <v>20</v>
      </c>
      <c r="I21" s="11" t="s">
        <v>21</v>
      </c>
      <c r="J21" s="6" t="s">
        <v>22</v>
      </c>
      <c r="K21" s="23"/>
    </row>
    <row r="22" spans="1:12" ht="29.25" customHeight="1" x14ac:dyDescent="0.2">
      <c r="A22" s="133"/>
      <c r="B22" s="136"/>
      <c r="C22" s="136"/>
      <c r="D22" s="130"/>
      <c r="E22" s="92" t="s">
        <v>138</v>
      </c>
      <c r="F22" s="24">
        <v>12</v>
      </c>
      <c r="G22" s="11"/>
      <c r="H22" s="11" t="s">
        <v>23</v>
      </c>
      <c r="I22" s="11" t="s">
        <v>24</v>
      </c>
      <c r="J22" s="11"/>
      <c r="K22" s="25"/>
    </row>
    <row r="23" spans="1:12" ht="35.25" customHeight="1" thickBot="1" x14ac:dyDescent="0.25">
      <c r="A23" s="134"/>
      <c r="B23" s="137"/>
      <c r="C23" s="137"/>
      <c r="D23" s="131"/>
      <c r="E23" s="26"/>
      <c r="F23" s="27">
        <f>SUM(F21:F22)</f>
        <v>66</v>
      </c>
      <c r="G23" s="28"/>
      <c r="H23" s="26"/>
      <c r="I23" s="26"/>
      <c r="J23" s="26"/>
      <c r="K23" s="29">
        <v>230</v>
      </c>
    </row>
    <row r="24" spans="1:12" s="2" customFormat="1" ht="21" customHeight="1" thickTop="1" x14ac:dyDescent="0.2">
      <c r="A24" s="143" t="s">
        <v>108</v>
      </c>
      <c r="B24" s="145" t="s">
        <v>54</v>
      </c>
      <c r="C24" s="145" t="s">
        <v>9</v>
      </c>
      <c r="D24" s="145" t="s">
        <v>141</v>
      </c>
      <c r="E24" s="31" t="s">
        <v>142</v>
      </c>
      <c r="F24" s="5">
        <v>75</v>
      </c>
      <c r="G24" s="6"/>
      <c r="H24" s="5"/>
      <c r="I24" s="95"/>
      <c r="J24" s="7"/>
      <c r="K24" s="59"/>
      <c r="L24" s="96">
        <v>35</v>
      </c>
    </row>
    <row r="25" spans="1:12" s="2" customFormat="1" ht="15" x14ac:dyDescent="0.2">
      <c r="A25" s="144"/>
      <c r="B25" s="146"/>
      <c r="C25" s="146"/>
      <c r="D25" s="146"/>
      <c r="E25" s="94" t="s">
        <v>143</v>
      </c>
      <c r="F25" s="14">
        <v>32</v>
      </c>
      <c r="G25" s="14"/>
      <c r="H25" s="14"/>
      <c r="I25" s="40"/>
      <c r="J25" s="40"/>
      <c r="K25" s="32"/>
      <c r="L25" s="97">
        <v>31</v>
      </c>
    </row>
    <row r="26" spans="1:12" s="2" customFormat="1" ht="15" x14ac:dyDescent="0.2">
      <c r="A26" s="144"/>
      <c r="B26" s="146"/>
      <c r="C26" s="146"/>
      <c r="D26" s="146"/>
      <c r="E26" s="13" t="s">
        <v>89</v>
      </c>
      <c r="F26" s="13">
        <v>33</v>
      </c>
      <c r="G26" s="138"/>
      <c r="H26" s="14"/>
      <c r="I26" s="40"/>
      <c r="J26" s="40"/>
      <c r="K26" s="32"/>
      <c r="L26" s="97">
        <v>83</v>
      </c>
    </row>
    <row r="27" spans="1:12" s="2" customFormat="1" x14ac:dyDescent="0.2">
      <c r="A27" s="144"/>
      <c r="B27" s="146"/>
      <c r="C27" s="146"/>
      <c r="D27" s="146"/>
      <c r="E27" s="13" t="s">
        <v>144</v>
      </c>
      <c r="F27" s="13">
        <v>24</v>
      </c>
      <c r="G27" s="163"/>
      <c r="H27" s="98"/>
      <c r="I27" s="40"/>
      <c r="J27" s="99"/>
      <c r="K27" s="100"/>
      <c r="L27" s="97"/>
    </row>
    <row r="28" spans="1:12" s="2" customFormat="1" ht="18.75" customHeight="1" x14ac:dyDescent="0.2">
      <c r="A28" s="144"/>
      <c r="B28" s="146"/>
      <c r="C28" s="146"/>
      <c r="D28" s="146"/>
      <c r="E28" s="13" t="s">
        <v>145</v>
      </c>
      <c r="F28" s="14">
        <v>62</v>
      </c>
      <c r="G28" s="14"/>
      <c r="H28" s="40"/>
      <c r="I28" s="40"/>
      <c r="J28" s="40"/>
      <c r="K28" s="32"/>
      <c r="L28" s="97"/>
    </row>
    <row r="29" spans="1:12" s="2" customFormat="1" ht="18.75" customHeight="1" x14ac:dyDescent="0.2">
      <c r="A29" s="144"/>
      <c r="B29" s="146"/>
      <c r="C29" s="146"/>
      <c r="D29" s="146"/>
      <c r="E29" s="94" t="s">
        <v>146</v>
      </c>
      <c r="F29" s="14">
        <v>18</v>
      </c>
      <c r="G29" s="14"/>
      <c r="H29" s="14"/>
      <c r="I29" s="40"/>
      <c r="J29" s="40"/>
      <c r="K29" s="32"/>
      <c r="L29" s="97"/>
    </row>
    <row r="30" spans="1:12" s="2" customFormat="1" ht="15" x14ac:dyDescent="0.2">
      <c r="A30" s="144"/>
      <c r="B30" s="146"/>
      <c r="C30" s="146"/>
      <c r="D30" s="146"/>
      <c r="E30" s="9" t="s">
        <v>85</v>
      </c>
      <c r="F30" s="14">
        <v>17</v>
      </c>
      <c r="G30" s="14"/>
      <c r="H30" s="63"/>
      <c r="I30" s="40"/>
      <c r="J30" s="40"/>
      <c r="K30" s="32"/>
      <c r="L30" s="97">
        <v>4</v>
      </c>
    </row>
    <row r="31" spans="1:12" s="2" customFormat="1" ht="15" x14ac:dyDescent="0.2">
      <c r="A31" s="144"/>
      <c r="B31" s="146"/>
      <c r="C31" s="146"/>
      <c r="D31" s="146"/>
      <c r="E31" s="9" t="s">
        <v>147</v>
      </c>
      <c r="F31" s="14">
        <v>16</v>
      </c>
      <c r="G31" s="14"/>
      <c r="H31" s="40"/>
      <c r="I31" s="40"/>
      <c r="J31" s="40"/>
      <c r="K31" s="32"/>
      <c r="L31" s="97">
        <v>1</v>
      </c>
    </row>
    <row r="32" spans="1:12" s="2" customFormat="1" ht="15" x14ac:dyDescent="0.2">
      <c r="A32" s="144"/>
      <c r="B32" s="146"/>
      <c r="C32" s="146"/>
      <c r="D32" s="146"/>
      <c r="E32" s="31" t="s">
        <v>148</v>
      </c>
      <c r="F32" s="94">
        <v>48</v>
      </c>
      <c r="G32" s="14"/>
      <c r="H32" s="40"/>
      <c r="I32" s="40"/>
      <c r="J32" s="40"/>
      <c r="K32" s="32"/>
      <c r="L32" s="97">
        <v>1</v>
      </c>
    </row>
    <row r="33" spans="1:12" s="2" customFormat="1" ht="30" x14ac:dyDescent="0.2">
      <c r="A33" s="144"/>
      <c r="B33" s="146"/>
      <c r="C33" s="146"/>
      <c r="D33" s="146"/>
      <c r="E33" s="82" t="s">
        <v>149</v>
      </c>
      <c r="F33" s="79">
        <v>15</v>
      </c>
      <c r="G33" s="14"/>
      <c r="H33" s="40"/>
      <c r="I33" s="40"/>
      <c r="J33" s="40"/>
      <c r="K33" s="32"/>
      <c r="L33" s="97">
        <v>7</v>
      </c>
    </row>
    <row r="34" spans="1:12" s="2" customFormat="1" ht="15" x14ac:dyDescent="0.2">
      <c r="A34" s="144"/>
      <c r="B34" s="146"/>
      <c r="C34" s="146"/>
      <c r="D34" s="146"/>
      <c r="E34" s="82" t="s">
        <v>121</v>
      </c>
      <c r="F34" s="79">
        <v>28</v>
      </c>
      <c r="G34" s="94"/>
      <c r="H34" s="63"/>
      <c r="I34" s="40"/>
      <c r="J34" s="40"/>
      <c r="K34" s="61"/>
      <c r="L34" s="101"/>
    </row>
    <row r="35" spans="1:12" s="2" customFormat="1" ht="16.5" customHeight="1" x14ac:dyDescent="0.2">
      <c r="A35" s="144"/>
      <c r="B35" s="146"/>
      <c r="C35" s="146"/>
      <c r="D35" s="146"/>
      <c r="E35" s="31" t="s">
        <v>150</v>
      </c>
      <c r="F35" s="94">
        <v>6</v>
      </c>
      <c r="G35" s="26"/>
      <c r="H35" s="94"/>
      <c r="I35" s="14"/>
      <c r="J35" s="40"/>
      <c r="K35" s="71" t="s">
        <v>151</v>
      </c>
      <c r="L35" s="101">
        <v>48</v>
      </c>
    </row>
    <row r="36" spans="1:12" s="2" customFormat="1" ht="16.5" customHeight="1" x14ac:dyDescent="0.2">
      <c r="A36" s="144"/>
      <c r="B36" s="146"/>
      <c r="C36" s="146"/>
      <c r="D36" s="146"/>
      <c r="E36" s="31" t="s">
        <v>132</v>
      </c>
      <c r="F36" s="94">
        <v>7</v>
      </c>
      <c r="G36" s="26"/>
      <c r="H36" s="94"/>
      <c r="I36" s="94"/>
      <c r="J36" s="63"/>
      <c r="K36" s="102" t="s">
        <v>152</v>
      </c>
      <c r="L36" s="101"/>
    </row>
    <row r="37" spans="1:12" s="2" customFormat="1" ht="24.75" customHeight="1" thickBot="1" x14ac:dyDescent="0.25">
      <c r="A37" s="156"/>
      <c r="B37" s="157"/>
      <c r="C37" s="146"/>
      <c r="D37" s="146"/>
      <c r="E37" s="17"/>
      <c r="F37" s="52">
        <f>SUM(F24:F36)</f>
        <v>381</v>
      </c>
      <c r="G37" s="17"/>
      <c r="H37" s="17"/>
      <c r="I37" s="17"/>
      <c r="J37" s="17"/>
      <c r="K37" s="21">
        <v>335</v>
      </c>
      <c r="L37" s="103">
        <f>SUM(L24:L35)</f>
        <v>210</v>
      </c>
    </row>
    <row r="38" spans="1:12" ht="16.5" thickTop="1" x14ac:dyDescent="0.2">
      <c r="A38" s="143" t="s">
        <v>108</v>
      </c>
      <c r="B38" s="145" t="s">
        <v>54</v>
      </c>
      <c r="C38" s="145" t="s">
        <v>9</v>
      </c>
      <c r="D38" s="160" t="s">
        <v>114</v>
      </c>
      <c r="E38" s="80" t="s">
        <v>35</v>
      </c>
      <c r="F38" s="77">
        <v>43</v>
      </c>
      <c r="G38" s="6"/>
      <c r="H38" s="5" t="s">
        <v>36</v>
      </c>
      <c r="I38" s="6" t="s">
        <v>37</v>
      </c>
      <c r="J38" s="7" t="s">
        <v>38</v>
      </c>
      <c r="K38" s="38"/>
    </row>
    <row r="39" spans="1:12" ht="15" x14ac:dyDescent="0.2">
      <c r="A39" s="144"/>
      <c r="B39" s="146"/>
      <c r="C39" s="146"/>
      <c r="D39" s="161"/>
      <c r="E39" s="78" t="s">
        <v>39</v>
      </c>
      <c r="F39" s="81">
        <v>111</v>
      </c>
      <c r="G39" s="11"/>
      <c r="H39" s="10" t="s">
        <v>40</v>
      </c>
      <c r="I39" s="11" t="s">
        <v>33</v>
      </c>
      <c r="J39" s="39"/>
      <c r="K39" s="11"/>
    </row>
    <row r="40" spans="1:12" ht="15" x14ac:dyDescent="0.2">
      <c r="A40" s="144"/>
      <c r="B40" s="146"/>
      <c r="C40" s="146"/>
      <c r="D40" s="161"/>
      <c r="E40" s="9" t="s">
        <v>41</v>
      </c>
      <c r="F40" s="10">
        <v>40</v>
      </c>
      <c r="G40" s="14"/>
      <c r="H40" s="40" t="s">
        <v>42</v>
      </c>
      <c r="I40" s="41"/>
      <c r="J40" s="42"/>
      <c r="K40" s="43"/>
    </row>
    <row r="41" spans="1:12" ht="15" x14ac:dyDescent="0.2">
      <c r="A41" s="144"/>
      <c r="B41" s="146"/>
      <c r="C41" s="146"/>
      <c r="D41" s="161"/>
      <c r="E41" s="9" t="s">
        <v>43</v>
      </c>
      <c r="F41" s="14">
        <v>16</v>
      </c>
      <c r="G41" s="14"/>
      <c r="H41" s="14" t="s">
        <v>44</v>
      </c>
      <c r="I41" s="10"/>
      <c r="J41" s="11"/>
      <c r="K41" s="44"/>
    </row>
    <row r="42" spans="1:12" ht="15" x14ac:dyDescent="0.2">
      <c r="A42" s="144"/>
      <c r="B42" s="146"/>
      <c r="C42" s="146"/>
      <c r="D42" s="161"/>
      <c r="E42" s="45" t="s">
        <v>19</v>
      </c>
      <c r="F42" s="14">
        <v>69</v>
      </c>
      <c r="G42" s="14"/>
      <c r="H42" s="14" t="s">
        <v>45</v>
      </c>
      <c r="I42" s="11" t="s">
        <v>46</v>
      </c>
      <c r="J42" s="11"/>
      <c r="K42" s="46"/>
    </row>
    <row r="43" spans="1:12" ht="15" x14ac:dyDescent="0.2">
      <c r="A43" s="144"/>
      <c r="B43" s="146"/>
      <c r="C43" s="146"/>
      <c r="D43" s="161"/>
      <c r="E43" s="45" t="s">
        <v>30</v>
      </c>
      <c r="F43" s="9">
        <v>29</v>
      </c>
      <c r="G43" s="14"/>
      <c r="H43" s="41" t="s">
        <v>20</v>
      </c>
      <c r="I43" s="40" t="s">
        <v>27</v>
      </c>
      <c r="J43" s="47"/>
      <c r="K43" s="46"/>
    </row>
    <row r="44" spans="1:12" ht="15" x14ac:dyDescent="0.2">
      <c r="A44" s="144"/>
      <c r="B44" s="146"/>
      <c r="C44" s="146"/>
      <c r="D44" s="161"/>
      <c r="E44" s="31" t="s">
        <v>47</v>
      </c>
      <c r="F44" s="14">
        <v>31</v>
      </c>
      <c r="G44" s="48"/>
      <c r="H44" s="14" t="s">
        <v>48</v>
      </c>
      <c r="I44" s="49"/>
      <c r="J44" s="14"/>
      <c r="K44" s="46"/>
    </row>
    <row r="45" spans="1:12" ht="15" x14ac:dyDescent="0.2">
      <c r="A45" s="144"/>
      <c r="B45" s="146"/>
      <c r="C45" s="146"/>
      <c r="D45" s="161"/>
      <c r="E45" s="9" t="s">
        <v>49</v>
      </c>
      <c r="F45" s="14">
        <v>23</v>
      </c>
      <c r="G45" s="48"/>
      <c r="H45" s="40" t="s">
        <v>50</v>
      </c>
      <c r="I45" s="50"/>
      <c r="J45" s="14"/>
      <c r="K45" s="51"/>
    </row>
    <row r="46" spans="1:12" ht="15" x14ac:dyDescent="0.2">
      <c r="A46" s="144"/>
      <c r="B46" s="146"/>
      <c r="C46" s="146"/>
      <c r="D46" s="161"/>
      <c r="E46" s="14" t="s">
        <v>51</v>
      </c>
      <c r="F46" s="14">
        <v>10</v>
      </c>
      <c r="G46" s="48"/>
      <c r="H46" s="14" t="s">
        <v>52</v>
      </c>
      <c r="I46" s="14"/>
      <c r="J46" s="14"/>
      <c r="K46" s="51"/>
    </row>
    <row r="47" spans="1:12" ht="15.75" thickBot="1" x14ac:dyDescent="0.25">
      <c r="A47" s="156"/>
      <c r="B47" s="157"/>
      <c r="C47" s="146"/>
      <c r="D47" s="161"/>
      <c r="E47" s="17"/>
      <c r="F47" s="52">
        <f>SUM(F38:F46)</f>
        <v>372</v>
      </c>
      <c r="G47" s="17"/>
      <c r="H47" s="17"/>
      <c r="I47" s="17"/>
      <c r="J47" s="17"/>
      <c r="K47" s="53">
        <v>220</v>
      </c>
    </row>
    <row r="48" spans="1:12" ht="15.75" thickTop="1" x14ac:dyDescent="0.2">
      <c r="A48" s="143" t="s">
        <v>109</v>
      </c>
      <c r="B48" s="145" t="s">
        <v>8</v>
      </c>
      <c r="C48" s="145" t="s">
        <v>9</v>
      </c>
      <c r="D48" s="145" t="s">
        <v>120</v>
      </c>
      <c r="E48" s="31"/>
      <c r="F48" s="5"/>
      <c r="G48" s="6"/>
      <c r="H48" s="5" t="s">
        <v>16</v>
      </c>
      <c r="I48" s="7" t="s">
        <v>63</v>
      </c>
      <c r="J48" s="7"/>
      <c r="K48" s="59"/>
    </row>
    <row r="49" spans="1:11" ht="15" x14ac:dyDescent="0.2">
      <c r="A49" s="144"/>
      <c r="B49" s="146"/>
      <c r="C49" s="146"/>
      <c r="D49" s="146"/>
      <c r="E49" s="84" t="s">
        <v>28</v>
      </c>
      <c r="F49" s="81">
        <v>0</v>
      </c>
      <c r="G49" s="11"/>
      <c r="H49" s="10"/>
      <c r="I49" s="39"/>
      <c r="J49" s="39"/>
      <c r="K49" s="60"/>
    </row>
    <row r="50" spans="1:11" ht="15" x14ac:dyDescent="0.2">
      <c r="A50" s="144"/>
      <c r="B50" s="146"/>
      <c r="C50" s="146"/>
      <c r="D50" s="146"/>
      <c r="E50" s="84" t="s">
        <v>64</v>
      </c>
      <c r="F50" s="79">
        <v>45</v>
      </c>
      <c r="G50" s="14"/>
      <c r="H50" s="14" t="s">
        <v>56</v>
      </c>
      <c r="I50" s="14" t="s">
        <v>46</v>
      </c>
      <c r="J50" s="40"/>
      <c r="K50" s="32"/>
    </row>
    <row r="51" spans="1:11" ht="15" x14ac:dyDescent="0.2">
      <c r="A51" s="144"/>
      <c r="B51" s="146"/>
      <c r="C51" s="146"/>
      <c r="D51" s="146"/>
      <c r="E51" s="31" t="s">
        <v>62</v>
      </c>
      <c r="F51" s="14">
        <v>31</v>
      </c>
      <c r="G51" s="14"/>
      <c r="H51" s="14"/>
      <c r="I51" s="14"/>
      <c r="J51" s="40"/>
      <c r="K51" s="32"/>
    </row>
    <row r="52" spans="1:11" ht="15" x14ac:dyDescent="0.2">
      <c r="A52" s="144"/>
      <c r="B52" s="146"/>
      <c r="C52" s="146"/>
      <c r="D52" s="146"/>
      <c r="E52" s="31" t="s">
        <v>65</v>
      </c>
      <c r="F52" s="14">
        <v>134</v>
      </c>
      <c r="G52" s="14"/>
      <c r="H52" s="40" t="s">
        <v>66</v>
      </c>
      <c r="I52" s="40" t="s">
        <v>67</v>
      </c>
      <c r="J52" s="14" t="s">
        <v>37</v>
      </c>
      <c r="K52" s="32"/>
    </row>
    <row r="53" spans="1:11" ht="15" x14ac:dyDescent="0.2">
      <c r="A53" s="144"/>
      <c r="B53" s="146"/>
      <c r="C53" s="146"/>
      <c r="D53" s="146"/>
      <c r="E53" s="9" t="s">
        <v>43</v>
      </c>
      <c r="F53" s="14">
        <v>24</v>
      </c>
      <c r="G53" s="14"/>
      <c r="H53" s="14" t="s">
        <v>26</v>
      </c>
      <c r="I53" s="14"/>
      <c r="J53" s="14"/>
      <c r="K53" s="32"/>
    </row>
    <row r="54" spans="1:11" ht="15" x14ac:dyDescent="0.2">
      <c r="A54" s="144"/>
      <c r="B54" s="146"/>
      <c r="C54" s="146"/>
      <c r="D54" s="146"/>
      <c r="E54" s="45" t="s">
        <v>55</v>
      </c>
      <c r="F54" s="14">
        <v>41</v>
      </c>
      <c r="G54" s="14"/>
      <c r="H54" s="11" t="s">
        <v>33</v>
      </c>
      <c r="I54" s="14"/>
      <c r="J54" s="40"/>
      <c r="K54" s="32"/>
    </row>
    <row r="55" spans="1:11" ht="15" x14ac:dyDescent="0.2">
      <c r="A55" s="144"/>
      <c r="B55" s="146"/>
      <c r="C55" s="146"/>
      <c r="D55" s="146"/>
      <c r="E55" s="9" t="s">
        <v>68</v>
      </c>
      <c r="F55" s="14">
        <v>4</v>
      </c>
      <c r="G55" s="14"/>
      <c r="H55" s="14" t="s">
        <v>69</v>
      </c>
      <c r="I55" s="14"/>
      <c r="J55" s="40"/>
      <c r="K55" s="32"/>
    </row>
    <row r="56" spans="1:11" ht="15" x14ac:dyDescent="0.2">
      <c r="A56" s="144"/>
      <c r="B56" s="146"/>
      <c r="C56" s="146"/>
      <c r="D56" s="146"/>
      <c r="E56" s="9" t="s">
        <v>51</v>
      </c>
      <c r="F56" s="14">
        <v>6</v>
      </c>
      <c r="G56" s="14"/>
      <c r="H56" s="14" t="s">
        <v>61</v>
      </c>
      <c r="I56" s="14"/>
      <c r="J56" s="40"/>
      <c r="K56" s="32"/>
    </row>
    <row r="57" spans="1:11" ht="15" x14ac:dyDescent="0.2">
      <c r="A57" s="144"/>
      <c r="B57" s="146"/>
      <c r="C57" s="146"/>
      <c r="D57" s="146"/>
      <c r="E57" s="9" t="s">
        <v>70</v>
      </c>
      <c r="F57" s="14">
        <v>28</v>
      </c>
      <c r="G57" s="54"/>
      <c r="H57" s="14" t="s">
        <v>24</v>
      </c>
      <c r="I57" s="14" t="s">
        <v>71</v>
      </c>
      <c r="J57" s="40" t="s">
        <v>38</v>
      </c>
      <c r="K57" s="32"/>
    </row>
    <row r="58" spans="1:11" ht="15" x14ac:dyDescent="0.2">
      <c r="A58" s="144"/>
      <c r="B58" s="146"/>
      <c r="C58" s="146"/>
      <c r="D58" s="146"/>
      <c r="E58" s="45" t="s">
        <v>72</v>
      </c>
      <c r="F58" s="14">
        <v>6</v>
      </c>
      <c r="G58" s="54"/>
      <c r="H58" s="14" t="s">
        <v>73</v>
      </c>
      <c r="I58" s="14"/>
      <c r="J58" s="14"/>
      <c r="K58" s="32"/>
    </row>
    <row r="59" spans="1:11" ht="15" x14ac:dyDescent="0.2">
      <c r="A59" s="144"/>
      <c r="B59" s="146"/>
      <c r="C59" s="146"/>
      <c r="D59" s="146"/>
      <c r="E59" s="31" t="s">
        <v>74</v>
      </c>
      <c r="F59" s="45">
        <v>65</v>
      </c>
      <c r="G59" s="26"/>
      <c r="H59" s="14" t="s">
        <v>75</v>
      </c>
      <c r="I59" s="14" t="s">
        <v>12</v>
      </c>
      <c r="J59" s="14"/>
      <c r="K59" s="61"/>
    </row>
    <row r="60" spans="1:11" ht="15" x14ac:dyDescent="0.2">
      <c r="A60" s="144"/>
      <c r="B60" s="146"/>
      <c r="C60" s="146"/>
      <c r="D60" s="146"/>
      <c r="E60" s="31" t="s">
        <v>76</v>
      </c>
      <c r="F60" s="45">
        <v>23</v>
      </c>
      <c r="G60" s="62"/>
      <c r="H60" s="14" t="s">
        <v>29</v>
      </c>
      <c r="I60" s="62"/>
      <c r="J60" s="39"/>
      <c r="K60" s="61"/>
    </row>
    <row r="61" spans="1:11" ht="15" x14ac:dyDescent="0.2">
      <c r="A61" s="144"/>
      <c r="B61" s="146"/>
      <c r="C61" s="146"/>
      <c r="D61" s="146"/>
      <c r="E61" s="56" t="s">
        <v>116</v>
      </c>
      <c r="F61" s="85">
        <v>17</v>
      </c>
      <c r="G61" s="62"/>
      <c r="H61" s="85"/>
      <c r="I61" s="62"/>
      <c r="J61" s="89"/>
      <c r="K61" s="61"/>
    </row>
    <row r="62" spans="1:11" ht="15" x14ac:dyDescent="0.2">
      <c r="A62" s="144"/>
      <c r="B62" s="146"/>
      <c r="C62" s="146"/>
      <c r="D62" s="146"/>
      <c r="E62" s="31" t="s">
        <v>121</v>
      </c>
      <c r="F62" s="85">
        <v>26</v>
      </c>
      <c r="G62" s="62"/>
      <c r="H62" s="85"/>
      <c r="I62" s="62"/>
      <c r="J62" s="89"/>
      <c r="K62" s="61"/>
    </row>
    <row r="63" spans="1:11" ht="15.75" thickBot="1" x14ac:dyDescent="0.25">
      <c r="A63" s="156"/>
      <c r="B63" s="157"/>
      <c r="C63" s="146"/>
      <c r="D63" s="146"/>
      <c r="E63" s="17"/>
      <c r="F63" s="52">
        <f>SUM(F49:F62)</f>
        <v>450</v>
      </c>
      <c r="G63" s="17"/>
      <c r="H63" s="17"/>
      <c r="I63" s="17"/>
      <c r="J63" s="17"/>
      <c r="K63" s="21">
        <v>400</v>
      </c>
    </row>
    <row r="64" spans="1:11" ht="15.75" thickTop="1" x14ac:dyDescent="0.2">
      <c r="A64" s="143" t="s">
        <v>110</v>
      </c>
      <c r="B64" s="145" t="s">
        <v>34</v>
      </c>
      <c r="C64" s="145" t="s">
        <v>9</v>
      </c>
      <c r="D64" s="145" t="s">
        <v>122</v>
      </c>
      <c r="E64" s="31"/>
      <c r="F64" s="5"/>
      <c r="G64" s="6"/>
      <c r="H64" s="5"/>
      <c r="I64" s="6"/>
      <c r="J64" s="6"/>
      <c r="K64" s="57"/>
    </row>
    <row r="65" spans="1:11" ht="15" x14ac:dyDescent="0.2">
      <c r="A65" s="144"/>
      <c r="B65" s="146"/>
      <c r="C65" s="146"/>
      <c r="D65" s="146"/>
      <c r="E65" s="78" t="s">
        <v>140</v>
      </c>
      <c r="F65" s="88">
        <v>0</v>
      </c>
      <c r="G65" s="11"/>
      <c r="H65" s="10" t="s">
        <v>75</v>
      </c>
      <c r="I65" s="11" t="s">
        <v>33</v>
      </c>
      <c r="J65" s="11"/>
      <c r="K65" s="43"/>
    </row>
    <row r="66" spans="1:11" ht="15" x14ac:dyDescent="0.2">
      <c r="A66" s="144"/>
      <c r="B66" s="146"/>
      <c r="C66" s="146"/>
      <c r="D66" s="146"/>
      <c r="E66" s="82" t="s">
        <v>134</v>
      </c>
      <c r="F66" s="88">
        <v>41</v>
      </c>
      <c r="G66" s="11"/>
      <c r="H66" s="10"/>
      <c r="I66" s="11"/>
      <c r="J66" s="11"/>
      <c r="K66" s="43"/>
    </row>
    <row r="67" spans="1:11" ht="15" x14ac:dyDescent="0.2">
      <c r="A67" s="144"/>
      <c r="B67" s="146"/>
      <c r="C67" s="146"/>
      <c r="D67" s="146"/>
      <c r="E67" s="31" t="s">
        <v>76</v>
      </c>
      <c r="F67" s="14">
        <v>29</v>
      </c>
      <c r="G67" s="14"/>
      <c r="H67" s="14" t="s">
        <v>81</v>
      </c>
      <c r="I67" s="14" t="s">
        <v>37</v>
      </c>
      <c r="J67" s="40" t="s">
        <v>82</v>
      </c>
      <c r="K67" s="64"/>
    </row>
    <row r="68" spans="1:11" ht="15" x14ac:dyDescent="0.2">
      <c r="A68" s="144"/>
      <c r="B68" s="146"/>
      <c r="C68" s="146"/>
      <c r="D68" s="146"/>
      <c r="E68" s="31" t="s">
        <v>83</v>
      </c>
      <c r="F68" s="14">
        <v>29</v>
      </c>
      <c r="G68" s="14"/>
      <c r="H68" s="14" t="s">
        <v>42</v>
      </c>
      <c r="I68" s="14"/>
      <c r="J68" s="14"/>
      <c r="K68" s="32"/>
    </row>
    <row r="69" spans="1:11" ht="15" x14ac:dyDescent="0.2">
      <c r="A69" s="144"/>
      <c r="B69" s="146"/>
      <c r="C69" s="146"/>
      <c r="D69" s="146"/>
      <c r="E69" s="31" t="s">
        <v>43</v>
      </c>
      <c r="F69" s="14">
        <v>1</v>
      </c>
      <c r="G69" s="14"/>
      <c r="H69" s="86"/>
      <c r="I69" s="14"/>
      <c r="J69" s="14"/>
      <c r="K69" s="32"/>
    </row>
    <row r="70" spans="1:11" ht="15" x14ac:dyDescent="0.2">
      <c r="A70" s="144"/>
      <c r="B70" s="146"/>
      <c r="C70" s="146"/>
      <c r="D70" s="146"/>
      <c r="E70" s="31" t="s">
        <v>68</v>
      </c>
      <c r="F70" s="14">
        <v>4</v>
      </c>
      <c r="G70" s="14"/>
      <c r="H70" s="10" t="s">
        <v>36</v>
      </c>
      <c r="I70" s="14" t="s">
        <v>17</v>
      </c>
      <c r="J70" s="14"/>
      <c r="K70" s="32"/>
    </row>
    <row r="71" spans="1:11" ht="15" x14ac:dyDescent="0.2">
      <c r="A71" s="144"/>
      <c r="B71" s="146"/>
      <c r="C71" s="146"/>
      <c r="D71" s="146"/>
      <c r="E71" s="31" t="s">
        <v>72</v>
      </c>
      <c r="F71" s="14">
        <v>5</v>
      </c>
      <c r="G71" s="14"/>
      <c r="H71" s="86"/>
      <c r="I71" s="14"/>
      <c r="J71" s="14"/>
      <c r="K71" s="32"/>
    </row>
    <row r="72" spans="1:11" ht="15" x14ac:dyDescent="0.2">
      <c r="A72" s="144"/>
      <c r="B72" s="146"/>
      <c r="C72" s="146"/>
      <c r="D72" s="146"/>
      <c r="E72" s="31" t="s">
        <v>121</v>
      </c>
      <c r="F72" s="14">
        <v>32</v>
      </c>
      <c r="G72" s="14"/>
      <c r="H72" s="86"/>
      <c r="I72" s="14"/>
      <c r="J72" s="14"/>
      <c r="K72" s="32"/>
    </row>
    <row r="73" spans="1:11" ht="15" x14ac:dyDescent="0.2">
      <c r="A73" s="144"/>
      <c r="B73" s="146"/>
      <c r="C73" s="146"/>
      <c r="D73" s="146"/>
      <c r="E73" s="9" t="s">
        <v>53</v>
      </c>
      <c r="F73" s="14">
        <v>0</v>
      </c>
      <c r="G73" s="14"/>
      <c r="H73" s="14" t="s">
        <v>20</v>
      </c>
      <c r="I73" s="40" t="s">
        <v>84</v>
      </c>
      <c r="J73" s="14"/>
      <c r="K73" s="32">
        <v>100</v>
      </c>
    </row>
    <row r="74" spans="1:11" ht="15" x14ac:dyDescent="0.2">
      <c r="A74" s="144"/>
      <c r="B74" s="146"/>
      <c r="C74" s="146"/>
      <c r="D74" s="146"/>
      <c r="E74" s="82" t="s">
        <v>85</v>
      </c>
      <c r="F74" s="79">
        <v>39</v>
      </c>
      <c r="G74" s="14"/>
      <c r="H74" s="40" t="s">
        <v>86</v>
      </c>
      <c r="I74" s="40"/>
      <c r="J74" s="14"/>
      <c r="K74" s="32"/>
    </row>
    <row r="75" spans="1:11" ht="15" x14ac:dyDescent="0.2">
      <c r="A75" s="144"/>
      <c r="B75" s="146"/>
      <c r="C75" s="146"/>
      <c r="D75" s="146"/>
      <c r="E75" s="83" t="s">
        <v>87</v>
      </c>
      <c r="F75" s="79">
        <v>195</v>
      </c>
      <c r="G75" s="14"/>
      <c r="H75" s="14" t="s">
        <v>15</v>
      </c>
      <c r="I75" s="14" t="s">
        <v>22</v>
      </c>
      <c r="J75" s="40" t="s">
        <v>88</v>
      </c>
      <c r="K75" s="32"/>
    </row>
    <row r="76" spans="1:11" ht="15" x14ac:dyDescent="0.2">
      <c r="A76" s="144"/>
      <c r="B76" s="146"/>
      <c r="C76" s="146"/>
      <c r="D76" s="146"/>
      <c r="E76" s="78" t="s">
        <v>89</v>
      </c>
      <c r="F76" s="79">
        <v>31</v>
      </c>
      <c r="G76" s="54"/>
      <c r="H76" s="14" t="s">
        <v>45</v>
      </c>
      <c r="I76" s="14" t="s">
        <v>63</v>
      </c>
      <c r="J76" s="14"/>
      <c r="K76" s="32"/>
    </row>
    <row r="77" spans="1:11" ht="15" x14ac:dyDescent="0.2">
      <c r="A77" s="144"/>
      <c r="B77" s="146"/>
      <c r="C77" s="146"/>
      <c r="D77" s="146"/>
      <c r="E77" s="82" t="s">
        <v>90</v>
      </c>
      <c r="F77" s="79">
        <v>14</v>
      </c>
      <c r="G77" s="54"/>
      <c r="H77" s="14" t="s">
        <v>13</v>
      </c>
      <c r="I77" s="14"/>
      <c r="J77" s="14"/>
      <c r="K77" s="32"/>
    </row>
    <row r="78" spans="1:11" ht="15" x14ac:dyDescent="0.2">
      <c r="A78" s="144"/>
      <c r="B78" s="146"/>
      <c r="C78" s="146"/>
      <c r="D78" s="146"/>
      <c r="E78" s="82" t="s">
        <v>91</v>
      </c>
      <c r="F78" s="79">
        <v>207</v>
      </c>
      <c r="G78" s="54"/>
      <c r="H78" s="54" t="s">
        <v>57</v>
      </c>
      <c r="I78" s="54" t="s">
        <v>92</v>
      </c>
      <c r="J78" s="54" t="s">
        <v>93</v>
      </c>
      <c r="K78" s="64"/>
    </row>
    <row r="79" spans="1:11" ht="15" x14ac:dyDescent="0.2">
      <c r="A79" s="144"/>
      <c r="B79" s="146"/>
      <c r="C79" s="146"/>
      <c r="D79" s="146"/>
      <c r="E79" s="82" t="s">
        <v>123</v>
      </c>
      <c r="F79" s="79">
        <v>63</v>
      </c>
      <c r="G79" s="36"/>
      <c r="H79" s="36"/>
      <c r="I79" s="36"/>
      <c r="J79" s="36"/>
      <c r="K79" s="29"/>
    </row>
    <row r="80" spans="1:11" ht="15" x14ac:dyDescent="0.2">
      <c r="A80" s="144"/>
      <c r="B80" s="146"/>
      <c r="C80" s="146"/>
      <c r="D80" s="146"/>
      <c r="E80" s="9"/>
      <c r="F80" s="14"/>
      <c r="G80" s="36"/>
      <c r="H80" s="36"/>
      <c r="I80" s="36"/>
      <c r="J80" s="36"/>
      <c r="K80" s="29"/>
    </row>
    <row r="81" spans="1:13" ht="15.75" thickBot="1" x14ac:dyDescent="0.25">
      <c r="A81" s="156"/>
      <c r="B81" s="157"/>
      <c r="C81" s="146"/>
      <c r="D81" s="146"/>
      <c r="E81" s="35"/>
      <c r="F81" s="27">
        <f>SUM(F65:F80)</f>
        <v>690</v>
      </c>
      <c r="G81" s="35"/>
      <c r="H81" s="35"/>
      <c r="I81" s="36"/>
      <c r="J81" s="36"/>
      <c r="K81" s="37">
        <v>550</v>
      </c>
    </row>
    <row r="82" spans="1:13" s="110" customFormat="1" ht="15.75" customHeight="1" thickTop="1" x14ac:dyDescent="0.2">
      <c r="A82" s="164" t="s">
        <v>110</v>
      </c>
      <c r="B82" s="167" t="s">
        <v>34</v>
      </c>
      <c r="C82" s="171" t="s">
        <v>153</v>
      </c>
      <c r="D82" s="167" t="s">
        <v>124</v>
      </c>
      <c r="E82" s="123" t="s">
        <v>28</v>
      </c>
      <c r="F82" s="124">
        <v>42</v>
      </c>
      <c r="G82" s="106"/>
      <c r="H82" s="106" t="s">
        <v>77</v>
      </c>
      <c r="I82" s="106" t="s">
        <v>78</v>
      </c>
      <c r="J82" s="105"/>
      <c r="K82" s="107"/>
      <c r="L82" s="108"/>
      <c r="M82" s="109"/>
    </row>
    <row r="83" spans="1:13" s="110" customFormat="1" ht="15.75" customHeight="1" x14ac:dyDescent="0.2">
      <c r="A83" s="165"/>
      <c r="B83" s="168"/>
      <c r="C83" s="172"/>
      <c r="D83" s="168"/>
      <c r="E83" s="125" t="s">
        <v>105</v>
      </c>
      <c r="F83" s="126">
        <v>117</v>
      </c>
      <c r="G83" s="113"/>
      <c r="H83" s="113"/>
      <c r="I83" s="114"/>
      <c r="J83" s="112"/>
      <c r="K83" s="115"/>
      <c r="L83" s="108"/>
      <c r="M83" s="109"/>
    </row>
    <row r="84" spans="1:13" s="110" customFormat="1" ht="15" x14ac:dyDescent="0.2">
      <c r="A84" s="165"/>
      <c r="B84" s="169"/>
      <c r="C84" s="172"/>
      <c r="D84" s="168"/>
      <c r="E84" s="116" t="s">
        <v>47</v>
      </c>
      <c r="F84" s="116">
        <v>41</v>
      </c>
      <c r="G84" s="116"/>
      <c r="H84" s="116" t="s">
        <v>52</v>
      </c>
      <c r="I84" s="117" t="s">
        <v>71</v>
      </c>
      <c r="J84" s="118"/>
      <c r="K84" s="119"/>
      <c r="L84" s="108"/>
      <c r="M84" s="109"/>
    </row>
    <row r="85" spans="1:13" s="110" customFormat="1" ht="15" x14ac:dyDescent="0.2">
      <c r="A85" s="165"/>
      <c r="B85" s="169"/>
      <c r="C85" s="172"/>
      <c r="D85" s="168"/>
      <c r="E85" s="104" t="s">
        <v>55</v>
      </c>
      <c r="F85" s="116">
        <v>35</v>
      </c>
      <c r="G85" s="116"/>
      <c r="H85" s="114" t="s">
        <v>46</v>
      </c>
      <c r="I85" s="117"/>
      <c r="J85" s="118"/>
      <c r="K85" s="118"/>
      <c r="L85" s="108"/>
      <c r="M85" s="109"/>
    </row>
    <row r="86" spans="1:13" s="110" customFormat="1" ht="15" x14ac:dyDescent="0.2">
      <c r="A86" s="165"/>
      <c r="B86" s="169"/>
      <c r="C86" s="172"/>
      <c r="D86" s="168"/>
      <c r="E86" s="111" t="s">
        <v>30</v>
      </c>
      <c r="F86" s="116">
        <v>29</v>
      </c>
      <c r="G86" s="116"/>
      <c r="H86" s="117" t="s">
        <v>17</v>
      </c>
      <c r="I86" s="117" t="s">
        <v>12</v>
      </c>
      <c r="J86" s="118"/>
      <c r="K86" s="118"/>
      <c r="L86" s="108"/>
      <c r="M86" s="109"/>
    </row>
    <row r="87" spans="1:13" s="110" customFormat="1" ht="19.5" customHeight="1" x14ac:dyDescent="0.2">
      <c r="A87" s="165"/>
      <c r="B87" s="169"/>
      <c r="C87" s="173"/>
      <c r="D87" s="168"/>
      <c r="E87" s="111" t="s">
        <v>126</v>
      </c>
      <c r="F87" s="116">
        <v>13</v>
      </c>
      <c r="G87" s="116"/>
      <c r="H87" s="117" t="s">
        <v>29</v>
      </c>
      <c r="I87" s="118" t="s">
        <v>80</v>
      </c>
      <c r="J87" s="118"/>
      <c r="K87" s="118"/>
      <c r="L87" s="108"/>
      <c r="M87" s="109"/>
    </row>
    <row r="88" spans="1:13" s="110" customFormat="1" ht="18.75" customHeight="1" x14ac:dyDescent="0.2">
      <c r="A88" s="165"/>
      <c r="B88" s="169"/>
      <c r="C88" s="173"/>
      <c r="D88" s="168"/>
      <c r="E88" s="111" t="s">
        <v>127</v>
      </c>
      <c r="F88" s="116">
        <v>16</v>
      </c>
      <c r="G88" s="116"/>
      <c r="H88" s="116"/>
      <c r="I88" s="118"/>
      <c r="J88" s="118"/>
      <c r="K88" s="120"/>
      <c r="L88" s="108"/>
      <c r="M88" s="109"/>
    </row>
    <row r="89" spans="1:13" s="110" customFormat="1" ht="19.5" customHeight="1" x14ac:dyDescent="0.2">
      <c r="A89" s="165"/>
      <c r="B89" s="169"/>
      <c r="C89" s="173"/>
      <c r="D89" s="168"/>
      <c r="E89" s="111" t="s">
        <v>43</v>
      </c>
      <c r="F89" s="116">
        <v>16</v>
      </c>
      <c r="G89" s="116"/>
      <c r="H89" s="116"/>
      <c r="I89" s="118"/>
      <c r="J89" s="118"/>
      <c r="K89" s="120"/>
      <c r="L89" s="108"/>
      <c r="M89" s="109"/>
    </row>
    <row r="90" spans="1:13" s="110" customFormat="1" ht="12.75" customHeight="1" thickBot="1" x14ac:dyDescent="0.25">
      <c r="A90" s="166"/>
      <c r="B90" s="170"/>
      <c r="C90" s="174"/>
      <c r="D90" s="170"/>
      <c r="E90" s="117"/>
      <c r="F90" s="116">
        <f>SUM(F82:F89)</f>
        <v>309</v>
      </c>
      <c r="G90" s="116"/>
      <c r="H90" s="116"/>
      <c r="I90" s="116"/>
      <c r="J90" s="116"/>
      <c r="K90" s="119">
        <v>150</v>
      </c>
      <c r="L90" s="108"/>
      <c r="M90" s="109"/>
    </row>
    <row r="91" spans="1:13" ht="12.75" customHeight="1" thickTop="1" x14ac:dyDescent="0.2">
      <c r="A91" s="143" t="s">
        <v>111</v>
      </c>
      <c r="B91" s="145" t="s">
        <v>54</v>
      </c>
      <c r="C91" s="145" t="s">
        <v>9</v>
      </c>
      <c r="D91" s="145" t="s">
        <v>125</v>
      </c>
      <c r="E91" s="45"/>
      <c r="F91" s="5"/>
      <c r="G91" s="6"/>
      <c r="H91" s="5" t="s">
        <v>52</v>
      </c>
      <c r="I91" s="6" t="s">
        <v>63</v>
      </c>
      <c r="J91" s="6"/>
      <c r="K91" s="57"/>
    </row>
    <row r="92" spans="1:13" ht="15" x14ac:dyDescent="0.2">
      <c r="A92" s="144"/>
      <c r="B92" s="146"/>
      <c r="C92" s="146"/>
      <c r="D92" s="146"/>
      <c r="E92" s="87" t="s">
        <v>25</v>
      </c>
      <c r="F92" s="79">
        <v>112</v>
      </c>
      <c r="G92" s="85"/>
      <c r="H92" s="14" t="s">
        <v>22</v>
      </c>
      <c r="I92" s="14" t="s">
        <v>94</v>
      </c>
      <c r="J92" s="14" t="s">
        <v>17</v>
      </c>
      <c r="K92" s="65"/>
    </row>
    <row r="93" spans="1:13" ht="15" x14ac:dyDescent="0.2">
      <c r="A93" s="144"/>
      <c r="B93" s="146"/>
      <c r="C93" s="146"/>
      <c r="D93" s="146"/>
      <c r="E93" s="84" t="s">
        <v>28</v>
      </c>
      <c r="F93" s="79">
        <v>40</v>
      </c>
      <c r="G93" s="14"/>
      <c r="H93" s="14" t="s">
        <v>61</v>
      </c>
      <c r="I93" s="14" t="s">
        <v>16</v>
      </c>
      <c r="J93" s="14"/>
      <c r="K93" s="65">
        <v>152</v>
      </c>
    </row>
    <row r="94" spans="1:13" ht="15" x14ac:dyDescent="0.2">
      <c r="A94" s="144"/>
      <c r="B94" s="146"/>
      <c r="C94" s="146"/>
      <c r="D94" s="146"/>
      <c r="E94" s="45" t="s">
        <v>55</v>
      </c>
      <c r="F94" s="14">
        <v>42</v>
      </c>
      <c r="G94" s="14"/>
      <c r="H94" s="14" t="s">
        <v>95</v>
      </c>
      <c r="I94" s="14"/>
      <c r="J94" s="40"/>
      <c r="K94" s="40"/>
    </row>
    <row r="95" spans="1:13" ht="15" x14ac:dyDescent="0.2">
      <c r="A95" s="144"/>
      <c r="B95" s="146"/>
      <c r="C95" s="146"/>
      <c r="D95" s="146"/>
      <c r="E95" s="31" t="s">
        <v>47</v>
      </c>
      <c r="F95" s="14">
        <v>30</v>
      </c>
      <c r="G95" s="14"/>
      <c r="H95" s="14" t="s">
        <v>31</v>
      </c>
      <c r="I95" s="14"/>
      <c r="J95" s="40"/>
      <c r="K95" s="40"/>
    </row>
    <row r="96" spans="1:13" ht="15" x14ac:dyDescent="0.2">
      <c r="A96" s="144"/>
      <c r="B96" s="146"/>
      <c r="C96" s="146"/>
      <c r="D96" s="146"/>
      <c r="E96" s="45" t="s">
        <v>70</v>
      </c>
      <c r="F96" s="14">
        <v>26</v>
      </c>
      <c r="G96" s="14"/>
      <c r="H96" s="14" t="s">
        <v>13</v>
      </c>
      <c r="I96" s="14" t="s">
        <v>11</v>
      </c>
      <c r="J96" s="40"/>
      <c r="K96" s="40"/>
    </row>
    <row r="97" spans="1:11" ht="15" x14ac:dyDescent="0.2">
      <c r="A97" s="144"/>
      <c r="B97" s="146"/>
      <c r="C97" s="146"/>
      <c r="D97" s="146"/>
      <c r="E97" s="85" t="s">
        <v>19</v>
      </c>
      <c r="F97" s="14">
        <v>73</v>
      </c>
      <c r="G97" s="138"/>
      <c r="H97" s="14" t="s">
        <v>45</v>
      </c>
      <c r="I97" s="14" t="s">
        <v>21</v>
      </c>
      <c r="J97" s="14" t="s">
        <v>75</v>
      </c>
      <c r="K97" s="32"/>
    </row>
    <row r="98" spans="1:11" ht="15" x14ac:dyDescent="0.2">
      <c r="A98" s="144"/>
      <c r="B98" s="146"/>
      <c r="C98" s="146"/>
      <c r="D98" s="146"/>
      <c r="E98" s="85" t="s">
        <v>51</v>
      </c>
      <c r="F98" s="14">
        <v>6</v>
      </c>
      <c r="G98" s="139"/>
      <c r="H98" s="14"/>
      <c r="I98" s="14"/>
      <c r="J98" s="14"/>
      <c r="K98" s="32"/>
    </row>
    <row r="99" spans="1:11" ht="15" x14ac:dyDescent="0.2">
      <c r="A99" s="144"/>
      <c r="B99" s="146"/>
      <c r="C99" s="146"/>
      <c r="D99" s="146"/>
      <c r="E99" s="85" t="s">
        <v>121</v>
      </c>
      <c r="F99" s="14">
        <v>33</v>
      </c>
      <c r="G99" s="139"/>
      <c r="H99" s="14"/>
      <c r="I99" s="14"/>
      <c r="J99" s="14"/>
      <c r="K99" s="32"/>
    </row>
    <row r="100" spans="1:11" ht="15" x14ac:dyDescent="0.2">
      <c r="A100" s="144"/>
      <c r="B100" s="146"/>
      <c r="C100" s="146"/>
      <c r="D100" s="146"/>
      <c r="E100" s="85" t="s">
        <v>116</v>
      </c>
      <c r="F100" s="14">
        <v>19</v>
      </c>
      <c r="G100" s="139"/>
      <c r="H100" s="14"/>
      <c r="I100" s="14"/>
      <c r="J100" s="14"/>
      <c r="K100" s="32"/>
    </row>
    <row r="101" spans="1:11" ht="15" x14ac:dyDescent="0.2">
      <c r="A101" s="144"/>
      <c r="B101" s="146"/>
      <c r="C101" s="146"/>
      <c r="D101" s="146"/>
      <c r="E101" s="85" t="s">
        <v>72</v>
      </c>
      <c r="F101" s="14">
        <v>5</v>
      </c>
      <c r="G101" s="140"/>
      <c r="H101" s="40" t="s">
        <v>96</v>
      </c>
      <c r="I101" s="14"/>
      <c r="J101" s="14"/>
      <c r="K101" s="32"/>
    </row>
    <row r="102" spans="1:11" ht="15" x14ac:dyDescent="0.2">
      <c r="A102" s="144"/>
      <c r="B102" s="146"/>
      <c r="C102" s="146"/>
      <c r="D102" s="146"/>
      <c r="E102" s="45" t="s">
        <v>68</v>
      </c>
      <c r="F102" s="14">
        <v>9</v>
      </c>
      <c r="G102" s="14"/>
      <c r="H102" s="14" t="s">
        <v>69</v>
      </c>
      <c r="I102" s="14"/>
      <c r="J102" s="14"/>
      <c r="K102" s="66"/>
    </row>
    <row r="103" spans="1:11" ht="15" x14ac:dyDescent="0.2">
      <c r="A103" s="144"/>
      <c r="B103" s="146"/>
      <c r="C103" s="146"/>
      <c r="D103" s="146"/>
      <c r="E103" s="85" t="s">
        <v>43</v>
      </c>
      <c r="F103" s="14">
        <v>15</v>
      </c>
      <c r="G103" s="14"/>
      <c r="H103" s="14"/>
      <c r="I103" s="14"/>
      <c r="J103" s="14"/>
      <c r="K103" s="66"/>
    </row>
    <row r="104" spans="1:11" ht="15" x14ac:dyDescent="0.2">
      <c r="A104" s="144"/>
      <c r="B104" s="146"/>
      <c r="C104" s="146"/>
      <c r="D104" s="146"/>
      <c r="E104" s="45" t="s">
        <v>76</v>
      </c>
      <c r="F104" s="14">
        <v>0</v>
      </c>
      <c r="G104" s="14"/>
      <c r="H104" s="14" t="s">
        <v>24</v>
      </c>
      <c r="I104" s="14"/>
      <c r="J104" s="47"/>
      <c r="K104" s="32">
        <v>260</v>
      </c>
    </row>
    <row r="105" spans="1:11" ht="15" x14ac:dyDescent="0.2">
      <c r="A105" s="144"/>
      <c r="B105" s="146"/>
      <c r="C105" s="146"/>
      <c r="D105" s="146"/>
      <c r="E105" s="87" t="s">
        <v>97</v>
      </c>
      <c r="F105" s="79">
        <v>9</v>
      </c>
      <c r="G105" s="14"/>
      <c r="H105" s="14"/>
      <c r="I105" s="14"/>
      <c r="J105" s="47"/>
      <c r="K105" s="32"/>
    </row>
    <row r="106" spans="1:11" ht="15" x14ac:dyDescent="0.2">
      <c r="A106" s="144"/>
      <c r="B106" s="146"/>
      <c r="C106" s="146"/>
      <c r="D106" s="146"/>
      <c r="E106" s="87" t="s">
        <v>131</v>
      </c>
      <c r="F106" s="79">
        <v>45</v>
      </c>
      <c r="G106" s="14"/>
      <c r="H106" s="14"/>
      <c r="I106" s="14"/>
      <c r="J106" s="47"/>
      <c r="K106" s="32"/>
    </row>
    <row r="107" spans="1:11" ht="15" x14ac:dyDescent="0.2">
      <c r="A107" s="144"/>
      <c r="B107" s="146"/>
      <c r="C107" s="146"/>
      <c r="D107" s="146"/>
      <c r="E107" s="87" t="s">
        <v>98</v>
      </c>
      <c r="F107" s="79">
        <v>62</v>
      </c>
      <c r="G107" s="14"/>
      <c r="H107" s="14" t="s">
        <v>36</v>
      </c>
      <c r="I107" s="14" t="s">
        <v>73</v>
      </c>
      <c r="J107" s="47"/>
      <c r="K107" s="32"/>
    </row>
    <row r="108" spans="1:11" ht="15" x14ac:dyDescent="0.2">
      <c r="A108" s="144"/>
      <c r="B108" s="146"/>
      <c r="C108" s="146"/>
      <c r="D108" s="146"/>
      <c r="E108" s="87" t="s">
        <v>130</v>
      </c>
      <c r="F108" s="79">
        <v>25</v>
      </c>
      <c r="G108" s="14"/>
      <c r="H108" s="14" t="s">
        <v>57</v>
      </c>
      <c r="I108" s="14" t="s">
        <v>99</v>
      </c>
      <c r="J108" s="47"/>
      <c r="K108" s="32"/>
    </row>
    <row r="109" spans="1:11" ht="15" x14ac:dyDescent="0.2">
      <c r="A109" s="144"/>
      <c r="B109" s="146"/>
      <c r="C109" s="146"/>
      <c r="D109" s="146"/>
      <c r="E109" s="87" t="s">
        <v>129</v>
      </c>
      <c r="F109" s="79">
        <v>0</v>
      </c>
      <c r="G109" s="14"/>
      <c r="H109" s="14" t="s">
        <v>59</v>
      </c>
      <c r="I109" s="14" t="s">
        <v>100</v>
      </c>
      <c r="J109" s="47" t="s">
        <v>101</v>
      </c>
      <c r="K109" s="32"/>
    </row>
    <row r="110" spans="1:11" ht="15" x14ac:dyDescent="0.2">
      <c r="A110" s="144"/>
      <c r="B110" s="146"/>
      <c r="C110" s="146"/>
      <c r="D110" s="146"/>
      <c r="E110" s="87" t="s">
        <v>132</v>
      </c>
      <c r="F110" s="87">
        <v>7</v>
      </c>
      <c r="G110" s="85"/>
      <c r="H110" s="85"/>
      <c r="I110" s="85"/>
      <c r="J110" s="90"/>
      <c r="K110" s="61"/>
    </row>
    <row r="111" spans="1:11" ht="15" x14ac:dyDescent="0.2">
      <c r="A111" s="144"/>
      <c r="B111" s="146"/>
      <c r="C111" s="146"/>
      <c r="D111" s="146"/>
      <c r="E111" s="87" t="s">
        <v>133</v>
      </c>
      <c r="F111" s="87">
        <v>13</v>
      </c>
      <c r="G111" s="85"/>
      <c r="H111" s="85"/>
      <c r="I111" s="85"/>
      <c r="J111" s="90"/>
      <c r="K111" s="61">
        <v>160</v>
      </c>
    </row>
    <row r="112" spans="1:11" ht="15" x14ac:dyDescent="0.2">
      <c r="A112" s="144"/>
      <c r="B112" s="146"/>
      <c r="C112" s="146"/>
      <c r="D112" s="146"/>
      <c r="E112" s="85"/>
      <c r="F112" s="85"/>
      <c r="G112" s="85"/>
      <c r="H112" s="85"/>
      <c r="I112" s="85"/>
      <c r="J112" s="90"/>
      <c r="K112" s="61"/>
    </row>
    <row r="113" spans="1:11" ht="15.75" thickBot="1" x14ac:dyDescent="0.25">
      <c r="A113" s="144"/>
      <c r="B113" s="146"/>
      <c r="C113" s="146"/>
      <c r="D113" s="146"/>
      <c r="E113" s="61"/>
      <c r="F113" s="67">
        <f>SUM(F92:F112)</f>
        <v>571</v>
      </c>
      <c r="G113" s="62"/>
      <c r="H113" s="45"/>
      <c r="I113" s="62"/>
      <c r="J113" s="62"/>
      <c r="K113" s="61"/>
    </row>
    <row r="114" spans="1:11" ht="30.75" customHeight="1" thickTop="1" x14ac:dyDescent="0.2">
      <c r="A114" s="132" t="s">
        <v>112</v>
      </c>
      <c r="B114" s="135" t="s">
        <v>8</v>
      </c>
      <c r="C114" s="135" t="s">
        <v>9</v>
      </c>
      <c r="D114" s="147" t="s">
        <v>154</v>
      </c>
      <c r="E114" s="127" t="s">
        <v>10</v>
      </c>
      <c r="F114" s="22">
        <v>57</v>
      </c>
      <c r="G114" s="22"/>
      <c r="H114" s="86" t="s">
        <v>20</v>
      </c>
      <c r="I114" s="11" t="s">
        <v>21</v>
      </c>
      <c r="J114" s="6" t="s">
        <v>22</v>
      </c>
      <c r="K114" s="23"/>
    </row>
    <row r="115" spans="1:11" ht="26.25" customHeight="1" x14ac:dyDescent="0.2">
      <c r="A115" s="133"/>
      <c r="B115" s="136"/>
      <c r="C115" s="136"/>
      <c r="D115" s="148"/>
      <c r="E115" s="128"/>
      <c r="F115" s="24"/>
      <c r="G115" s="11"/>
      <c r="H115" s="11" t="s">
        <v>23</v>
      </c>
      <c r="I115" s="11" t="s">
        <v>24</v>
      </c>
      <c r="J115" s="11"/>
      <c r="K115" s="25"/>
    </row>
    <row r="116" spans="1:11" ht="30.75" customHeight="1" thickBot="1" x14ac:dyDescent="0.25">
      <c r="A116" s="134"/>
      <c r="B116" s="137"/>
      <c r="C116" s="137"/>
      <c r="D116" s="148"/>
      <c r="E116" s="26"/>
      <c r="F116" s="27">
        <f>SUM(F114:F115)</f>
        <v>57</v>
      </c>
      <c r="G116" s="28"/>
      <c r="H116" s="26"/>
      <c r="I116" s="26"/>
      <c r="J116" s="26"/>
      <c r="K116" s="29"/>
    </row>
    <row r="117" spans="1:11" ht="19.5" customHeight="1" thickTop="1" x14ac:dyDescent="0.2">
      <c r="A117" s="143" t="s">
        <v>112</v>
      </c>
      <c r="B117" s="135" t="s">
        <v>8</v>
      </c>
      <c r="C117" s="145" t="s">
        <v>9</v>
      </c>
      <c r="D117" s="129" t="s">
        <v>135</v>
      </c>
      <c r="E117" s="121" t="s">
        <v>103</v>
      </c>
      <c r="F117" s="77">
        <v>45</v>
      </c>
      <c r="G117" s="22"/>
      <c r="H117" s="22" t="s">
        <v>23</v>
      </c>
      <c r="I117" s="22"/>
      <c r="J117" s="6"/>
      <c r="K117" s="23"/>
    </row>
    <row r="118" spans="1:11" ht="19.5" customHeight="1" x14ac:dyDescent="0.2">
      <c r="A118" s="144"/>
      <c r="B118" s="136"/>
      <c r="C118" s="146"/>
      <c r="D118" s="130"/>
      <c r="E118" s="122" t="s">
        <v>134</v>
      </c>
      <c r="F118" s="88">
        <v>4</v>
      </c>
      <c r="G118" s="24"/>
      <c r="H118" s="24"/>
      <c r="I118" s="24"/>
      <c r="J118" s="11"/>
      <c r="K118" s="69"/>
    </row>
    <row r="119" spans="1:11" ht="19.5" customHeight="1" x14ac:dyDescent="0.2">
      <c r="A119" s="144"/>
      <c r="B119" s="136"/>
      <c r="C119" s="146"/>
      <c r="D119" s="130"/>
      <c r="E119" s="92" t="s">
        <v>60</v>
      </c>
      <c r="F119" s="24">
        <v>34</v>
      </c>
      <c r="G119" s="24"/>
      <c r="H119" s="24"/>
      <c r="I119" s="24"/>
      <c r="J119" s="11"/>
      <c r="K119" s="71"/>
    </row>
    <row r="120" spans="1:11" ht="16.5" customHeight="1" x14ac:dyDescent="0.2">
      <c r="A120" s="144"/>
      <c r="B120" s="136"/>
      <c r="C120" s="146"/>
      <c r="D120" s="130"/>
      <c r="E120" s="54" t="s">
        <v>43</v>
      </c>
      <c r="F120" s="24">
        <v>0</v>
      </c>
      <c r="G120" s="24"/>
      <c r="H120" s="24" t="s">
        <v>20</v>
      </c>
      <c r="I120" s="11"/>
      <c r="J120" s="11"/>
      <c r="K120" s="71"/>
    </row>
    <row r="121" spans="1:11" ht="19.5" customHeight="1" x14ac:dyDescent="0.2">
      <c r="A121" s="144"/>
      <c r="B121" s="136"/>
      <c r="C121" s="146"/>
      <c r="D121" s="130"/>
      <c r="E121" s="54" t="s">
        <v>55</v>
      </c>
      <c r="F121" s="24">
        <v>0</v>
      </c>
      <c r="G121" s="11"/>
      <c r="H121" s="11" t="s">
        <v>71</v>
      </c>
      <c r="I121" s="11" t="s">
        <v>42</v>
      </c>
      <c r="J121" s="68"/>
      <c r="K121" s="69"/>
    </row>
    <row r="122" spans="1:11" ht="19.5" customHeight="1" x14ac:dyDescent="0.2">
      <c r="A122" s="144"/>
      <c r="B122" s="136"/>
      <c r="C122" s="146"/>
      <c r="D122" s="130"/>
      <c r="E122" s="54" t="s">
        <v>58</v>
      </c>
      <c r="F122" s="24">
        <v>5</v>
      </c>
      <c r="G122" s="11"/>
      <c r="H122" s="14" t="s">
        <v>56</v>
      </c>
      <c r="I122" s="70" t="s">
        <v>102</v>
      </c>
      <c r="J122" s="68"/>
      <c r="K122" s="71"/>
    </row>
    <row r="123" spans="1:11" ht="19.5" customHeight="1" x14ac:dyDescent="0.2">
      <c r="A123" s="144"/>
      <c r="B123" s="136"/>
      <c r="C123" s="146"/>
      <c r="D123" s="130"/>
      <c r="E123" s="54" t="s">
        <v>104</v>
      </c>
      <c r="F123" s="24">
        <v>0</v>
      </c>
      <c r="G123" s="11"/>
      <c r="H123" s="39" t="s">
        <v>78</v>
      </c>
      <c r="I123" s="39" t="s">
        <v>79</v>
      </c>
      <c r="J123" s="68"/>
      <c r="K123" s="71"/>
    </row>
    <row r="124" spans="1:11" ht="19.5" customHeight="1" x14ac:dyDescent="0.2">
      <c r="A124" s="144"/>
      <c r="B124" s="136"/>
      <c r="C124" s="146"/>
      <c r="D124" s="130"/>
      <c r="E124" s="54" t="s">
        <v>30</v>
      </c>
      <c r="F124" s="24">
        <v>34</v>
      </c>
      <c r="G124" s="11"/>
      <c r="H124" s="39"/>
      <c r="I124" s="39"/>
      <c r="J124" s="68"/>
      <c r="K124" s="71"/>
    </row>
    <row r="125" spans="1:11" ht="19.5" customHeight="1" x14ac:dyDescent="0.2">
      <c r="A125" s="144"/>
      <c r="B125" s="136"/>
      <c r="C125" s="146"/>
      <c r="D125" s="130"/>
      <c r="E125" s="54" t="s">
        <v>117</v>
      </c>
      <c r="F125" s="24">
        <v>3</v>
      </c>
      <c r="G125" s="11"/>
      <c r="H125" s="39"/>
      <c r="I125" s="39"/>
      <c r="J125" s="68"/>
      <c r="K125" s="71"/>
    </row>
    <row r="126" spans="1:11" ht="19.5" customHeight="1" thickBot="1" x14ac:dyDescent="0.25">
      <c r="A126" s="156"/>
      <c r="B126" s="162"/>
      <c r="C126" s="146"/>
      <c r="D126" s="131"/>
      <c r="E126" s="54"/>
      <c r="F126" s="58">
        <f>SUM(F117:F125)</f>
        <v>125</v>
      </c>
      <c r="G126" s="54"/>
      <c r="H126" s="54"/>
      <c r="I126" s="54"/>
      <c r="J126" s="54"/>
      <c r="K126" s="64">
        <v>75</v>
      </c>
    </row>
    <row r="127" spans="1:11" ht="18.75" thickTop="1" x14ac:dyDescent="0.25">
      <c r="E127" s="93"/>
      <c r="F127" s="5"/>
      <c r="G127" s="6"/>
      <c r="H127" s="22"/>
      <c r="I127" s="7"/>
      <c r="J127" s="6"/>
      <c r="K127" s="57"/>
    </row>
  </sheetData>
  <mergeCells count="73">
    <mergeCell ref="G26:G27"/>
    <mergeCell ref="A114:A116"/>
    <mergeCell ref="B114:B116"/>
    <mergeCell ref="C114:C116"/>
    <mergeCell ref="D114:D116"/>
    <mergeCell ref="E114:E115"/>
    <mergeCell ref="A82:A90"/>
    <mergeCell ref="B82:B90"/>
    <mergeCell ref="C82:C90"/>
    <mergeCell ref="D82:D90"/>
    <mergeCell ref="A48:A63"/>
    <mergeCell ref="B48:B63"/>
    <mergeCell ref="C48:C63"/>
    <mergeCell ref="D48:D63"/>
    <mergeCell ref="A64:A81"/>
    <mergeCell ref="B64:B81"/>
    <mergeCell ref="A117:A126"/>
    <mergeCell ref="B117:B126"/>
    <mergeCell ref="C117:C126"/>
    <mergeCell ref="D117:D126"/>
    <mergeCell ref="A91:A113"/>
    <mergeCell ref="B91:B113"/>
    <mergeCell ref="C91:C113"/>
    <mergeCell ref="D91:D113"/>
    <mergeCell ref="C64:C81"/>
    <mergeCell ref="D64:D81"/>
    <mergeCell ref="A38:A47"/>
    <mergeCell ref="B38:B47"/>
    <mergeCell ref="C38:C47"/>
    <mergeCell ref="D38:D47"/>
    <mergeCell ref="A24:A37"/>
    <mergeCell ref="B24:B37"/>
    <mergeCell ref="C24:C37"/>
    <mergeCell ref="D24:D37"/>
    <mergeCell ref="A21:A23"/>
    <mergeCell ref="B21:B23"/>
    <mergeCell ref="C21:C23"/>
    <mergeCell ref="D21:D23"/>
    <mergeCell ref="B3:B7"/>
    <mergeCell ref="C3:C7"/>
    <mergeCell ref="D3:D7"/>
    <mergeCell ref="G1:G2"/>
    <mergeCell ref="A12:A14"/>
    <mergeCell ref="B12:B14"/>
    <mergeCell ref="C12:C14"/>
    <mergeCell ref="D12:D14"/>
    <mergeCell ref="E12:E13"/>
    <mergeCell ref="G97:G101"/>
    <mergeCell ref="K1:K2"/>
    <mergeCell ref="A8:A11"/>
    <mergeCell ref="B8:B11"/>
    <mergeCell ref="C8:C11"/>
    <mergeCell ref="D8:D11"/>
    <mergeCell ref="A1:A2"/>
    <mergeCell ref="B1:B2"/>
    <mergeCell ref="C1:C2"/>
    <mergeCell ref="D1:D2"/>
    <mergeCell ref="E1:E2"/>
    <mergeCell ref="F1:F2"/>
    <mergeCell ref="H1:H2"/>
    <mergeCell ref="I1:I2"/>
    <mergeCell ref="J1:J2"/>
    <mergeCell ref="A3:A7"/>
    <mergeCell ref="E15:E16"/>
    <mergeCell ref="E18:E19"/>
    <mergeCell ref="D18:D20"/>
    <mergeCell ref="A18:A20"/>
    <mergeCell ref="B18:B20"/>
    <mergeCell ref="C18:C20"/>
    <mergeCell ref="A15:A17"/>
    <mergeCell ref="B15:B17"/>
    <mergeCell ref="C15:C17"/>
    <mergeCell ref="D15:D17"/>
  </mergeCells>
  <conditionalFormatting sqref="G44:G46">
    <cfRule type="cellIs" dxfId="3" priority="3" stopIfTrue="1" operator="equal">
      <formula>#REF!</formula>
    </cfRule>
    <cfRule type="cellIs" dxfId="2" priority="4" stopIfTrue="1" operator="equal">
      <formula>$C$2</formula>
    </cfRule>
  </conditionalFormatting>
  <conditionalFormatting sqref="G60:G62">
    <cfRule type="cellIs" dxfId="1" priority="1" stopIfTrue="1" operator="equal">
      <formula>#REF!</formula>
    </cfRule>
    <cfRule type="cellIs" dxfId="0" priority="2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58" orientation="portrait" r:id="rId1"/>
  <headerFooter>
    <oddHeader>&amp;C&amp;"Arial,غامق"&amp;20&amp;Uدائرتي الحاسوب والعلوم الادارية &amp;U 
&amp;18برنامج الإمتحان الأول(First) للفصل الاول 2019 - 2020
&amp;R&amp;D</oddHeader>
    <oddFooter>&amp;C&amp;P</oddFooter>
  </headerFooter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الحاسوب والعلوم الادارية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Jihan</cp:lastModifiedBy>
  <cp:lastPrinted>2019-10-04T05:56:33Z</cp:lastPrinted>
  <dcterms:created xsi:type="dcterms:W3CDTF">2018-09-30T11:47:13Z</dcterms:created>
  <dcterms:modified xsi:type="dcterms:W3CDTF">2019-10-06T18:54:53Z</dcterms:modified>
</cp:coreProperties>
</file>